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7B386A26-9B8A-4EBB-AFDD-59AD13ABCBA2}" xr6:coauthVersionLast="47" xr6:coauthVersionMax="47" xr10:uidLastSave="{00000000-0000-0000-0000-000000000000}"/>
  <bookViews>
    <workbookView xWindow="1770" yWindow="1590" windowWidth="21255" windowHeight="13440" tabRatio="586" xr2:uid="{00000000-000D-0000-FFFF-FFFF00000000}"/>
  </bookViews>
  <sheets>
    <sheet name="Приложение 1" sheetId="1" r:id="rId1"/>
    <sheet name="Приложение 2" sheetId="4" r:id="rId2"/>
  </sheets>
  <definedNames>
    <definedName name="_xlnm._FilterDatabase" localSheetId="0" hidden="1">'Приложение 1'!$A$21:$S$136</definedName>
    <definedName name="_xlnm._FilterDatabase" localSheetId="1" hidden="1">'Приложение 2'!$A$18:$K$402</definedName>
    <definedName name="Z_071E1129_87BE_443E_A630_49B570385858_.wvu.FilterData" localSheetId="0" hidden="1">'Приложение 1'!$A$21:$S$136</definedName>
    <definedName name="Z_2153793A_FA21_4C81_8AE5_3C176D0CDF9C_.wvu.FilterData" localSheetId="0" hidden="1">'Приложение 1'!$A$21:$S$136</definedName>
    <definedName name="Z_3511D8A4_2A8D_4563_8DF1_C381EEDBF68F_.wvu.FilterData" localSheetId="0" hidden="1">'Приложение 1'!$A$21:$S$136</definedName>
    <definedName name="Z_3511D8A4_2A8D_4563_8DF1_C381EEDBF68F_.wvu.FilterData" localSheetId="1" hidden="1">'Приложение 2'!$A$18:$K$18</definedName>
    <definedName name="Z_3511D8A4_2A8D_4563_8DF1_C381EEDBF68F_.wvu.PrintArea" localSheetId="0" hidden="1">'Приложение 1'!$A$17:$S$136</definedName>
    <definedName name="Z_3511D8A4_2A8D_4563_8DF1_C381EEDBF68F_.wvu.PrintArea" localSheetId="1" hidden="1">'Приложение 2'!$A$17:$K$404</definedName>
    <definedName name="Z_3511D8A4_2A8D_4563_8DF1_C381EEDBF68F_.wvu.PrintTitles" localSheetId="1" hidden="1">'Приложение 2'!$18:$18</definedName>
    <definedName name="Z_4A739215_D16A_4EE7_A2DF_5890D7372CF6_.wvu.FilterData" localSheetId="0" hidden="1">'Приложение 1'!$A$21:$S$136</definedName>
    <definedName name="Z_4A739215_D16A_4EE7_A2DF_5890D7372CF6_.wvu.FilterData" localSheetId="1" hidden="1">'Приложение 2'!$A$18:$K$18</definedName>
    <definedName name="Z_4BBD3242_ADF1_41E0_9651_34A11444B844_.wvu.FilterData" localSheetId="0" hidden="1">'Приложение 1'!$A$21:$S$136</definedName>
    <definedName name="Z_4BBD3242_ADF1_41E0_9651_34A11444B844_.wvu.FilterData" localSheetId="1" hidden="1">'Приложение 2'!$A$18:$K$18</definedName>
    <definedName name="Z_513E810E_3E48_4817_A3BD_1F59CB59F4CA_.wvu.FilterData" localSheetId="1" hidden="1">'Приложение 2'!$A$18:$K$18</definedName>
    <definedName name="Z_5F42B46C_E737_4DDF_A6B3_D01B97AD9617_.wvu.FilterData" localSheetId="0" hidden="1">'Приложение 1'!$A$21:$S$136</definedName>
    <definedName name="Z_5F42B46C_E737_4DDF_A6B3_D01B97AD9617_.wvu.FilterData" localSheetId="1" hidden="1">'Приложение 2'!$A$18:$K$18</definedName>
    <definedName name="Z_6B855072_AFE4_4509_A179_E4F6A2796966_.wvu.FilterData" localSheetId="1" hidden="1">'Приложение 2'!$A$18:$K$18</definedName>
    <definedName name="Z_7B1C413C_CFA4_46EC_80EB_4C481039F7CE_.wvu.FilterData" localSheetId="1" hidden="1">'Приложение 2'!$A$18:$K$18</definedName>
    <definedName name="Z_7D125628_27D8_424A_B039_7F6935A9E22F_.wvu.FilterData" localSheetId="0" hidden="1">'Приложение 1'!$A$21:$S$136</definedName>
    <definedName name="Z_7D125628_27D8_424A_B039_7F6935A9E22F_.wvu.FilterData" localSheetId="1" hidden="1">'Приложение 2'!$A$18:$K$18</definedName>
    <definedName name="Z_894246BE_CC98_45CA_9015_348B720E2996_.wvu.FilterData" localSheetId="0" hidden="1">'Приложение 1'!$A$21:$S$136</definedName>
    <definedName name="Z_9A08A02A_49DA_4249_BF63_47BD16E54DDA_.wvu.FilterData" localSheetId="1" hidden="1">'Приложение 2'!$A$18:$K$18</definedName>
    <definedName name="Z_B69FB2D8_BCA5_4AC2_B0C9_F7BAD98AD860_.wvu.FilterData" localSheetId="0" hidden="1">'Приложение 1'!$A$21:$S$136</definedName>
    <definedName name="Z_B69FB2D8_BCA5_4AC2_B0C9_F7BAD98AD860_.wvu.FilterData" localSheetId="1" hidden="1">'Приложение 2'!$A$18:$K$18</definedName>
    <definedName name="Z_BA9FD3DD_4F2C_454E_A268_F4AB041FD291_.wvu.FilterData" localSheetId="1" hidden="1">'Приложение 2'!$A$18:$K$18</definedName>
    <definedName name="Z_C9A56928_F6D8_45BD_A377_A02C7A3A4EC3_.wvu.FilterData" localSheetId="0" hidden="1">'Приложение 1'!$A$21:$S$136</definedName>
    <definedName name="Z_C9A56928_F6D8_45BD_A377_A02C7A3A4EC3_.wvu.FilterData" localSheetId="1" hidden="1">'Приложение 2'!$A$18:$K$18</definedName>
    <definedName name="Z_CC3EEC02_30D2_4905_AE21_71EA71520321_.wvu.FilterData" localSheetId="0" hidden="1">'Приложение 1'!$A$21:$S$136</definedName>
    <definedName name="Z_CC3EEC02_30D2_4905_AE21_71EA71520321_.wvu.FilterData" localSheetId="1" hidden="1">'Приложение 2'!$A$18:$K$18</definedName>
    <definedName name="Z_CC3EEC02_30D2_4905_AE21_71EA71520321_.wvu.PrintArea" localSheetId="1" hidden="1">'Приложение 2'!$A$17:$K$404</definedName>
    <definedName name="Z_CC3EEC02_30D2_4905_AE21_71EA71520321_.wvu.PrintTitles" localSheetId="1" hidden="1">'Приложение 2'!$18:$18</definedName>
    <definedName name="Z_D58D1C63_6768_4CFA_8358_86EE19640CB2_.wvu.FilterData" localSheetId="1" hidden="1">'Приложение 2'!$A$18:$K$18</definedName>
    <definedName name="Z_E0198BA7_4C17_4517_AE42_FD3FC28E3706_.wvu.FilterData" localSheetId="0" hidden="1">'Приложение 1'!$A$21:$S$136</definedName>
    <definedName name="Z_E0198BA7_4C17_4517_AE42_FD3FC28E3706_.wvu.FilterData" localSheetId="1" hidden="1">'Приложение 2'!$A$18:$K$18</definedName>
    <definedName name="Z_E4B115D4_BEE0_43CB_9EA7_2190A66EBA3F_.wvu.FilterData" localSheetId="0" hidden="1">'Приложение 1'!$A$21:$S$136</definedName>
    <definedName name="Z_E4B115D4_BEE0_43CB_9EA7_2190A66EBA3F_.wvu.FilterData" localSheetId="1" hidden="1">'Приложение 2'!$A$18:$K$18</definedName>
    <definedName name="Z_F3AFC384_A20B_4171_8881_A61C399C6A68_.wvu.FilterData" localSheetId="1" hidden="1">'Приложение 2'!$A$18:$K$18</definedName>
    <definedName name="_xlnm.Print_Titles" localSheetId="0">'Приложение 1'!$21:$21</definedName>
    <definedName name="_xlnm.Print_Titles" localSheetId="1">'Приложение 2'!$18:$18</definedName>
    <definedName name="_xlnm.Print_Area" localSheetId="1">'Приложение 2'!$A$1:$K$405</definedName>
  </definedNames>
  <calcPr calcId="191029" fullPrecision="0"/>
  <customWorkbookViews>
    <customWorkbookView name="Светлана Сергеевна Карпова - Личное представление" guid="{3511D8A4-2A8D-4563-8DF1-C381EEDBF68F}" mergeInterval="0" personalView="1" maximized="1" xWindow="-8" yWindow="-8" windowWidth="1936" windowHeight="1056" activeSheetId="4"/>
    <customWorkbookView name="Сыроватская Татьяна Иннокентьевна - Личное представление" guid="{CC3EEC02-30D2-4905-AE21-71EA71520321}" mergeInterval="0" personalView="1" maximized="1" xWindow="-8" yWindow="-8" windowWidth="1936" windowHeight="1056" activeSheetId="4"/>
    <customWorkbookView name="Алыкова Анна Фаридовна - Личное представление" guid="{114D0552-1D3C-4C9A-AF28-55BD1176DD7C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B18" i="4" l="1"/>
  <c r="C18" i="4" s="1"/>
  <c r="D18" i="4" s="1"/>
  <c r="E18" i="4" s="1"/>
  <c r="F18" i="4" s="1"/>
  <c r="G18" i="4" s="1"/>
  <c r="H18" i="4" s="1"/>
  <c r="I18" i="4" s="1"/>
  <c r="J18" i="4" s="1"/>
  <c r="K18" i="4" s="1"/>
  <c r="B21" i="1"/>
  <c r="C21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</calcChain>
</file>

<file path=xl/sharedStrings.xml><?xml version="1.0" encoding="utf-8"?>
<sst xmlns="http://schemas.openxmlformats.org/spreadsheetml/2006/main" count="1214" uniqueCount="184">
  <si>
    <t>№ п/п</t>
  </si>
  <si>
    <t>Адрес МКД</t>
  </si>
  <si>
    <t>Общая площадь МКД, всего</t>
  </si>
  <si>
    <t>Стоимость капитального ремонта</t>
  </si>
  <si>
    <t>Плановая дата завершения работ</t>
  </si>
  <si>
    <t>за счет средств Фонда</t>
  </si>
  <si>
    <t>за счет средств бюджета субъекта Российской Федерации</t>
  </si>
  <si>
    <t>за счет средств местного бюджета</t>
  </si>
  <si>
    <t>чел.</t>
  </si>
  <si>
    <t>руб.</t>
  </si>
  <si>
    <t>Х</t>
  </si>
  <si>
    <t>всего</t>
  </si>
  <si>
    <t>в том числе</t>
  </si>
  <si>
    <t>Количество жителей, зарегистрированных в МКД на дату утверждения краткосрочного плана</t>
  </si>
  <si>
    <t>Итого по городскому округу ЗАТО Северск</t>
  </si>
  <si>
    <t>ремонт</t>
  </si>
  <si>
    <t>Вид элемента строительных конструкций, оборудования, инженерных систем</t>
  </si>
  <si>
    <t xml:space="preserve">Вид работы (услуги) по капитальному ремонту </t>
  </si>
  <si>
    <t>Стоимость работы (услуги), руб.</t>
  </si>
  <si>
    <t>№
п/п</t>
  </si>
  <si>
    <t>за счет средств собственников 
помещений в МКД</t>
  </si>
  <si>
    <t>за счет других не запрещенных законом источников</t>
  </si>
  <si>
    <t>строительный контроль</t>
  </si>
  <si>
    <t>Итого</t>
  </si>
  <si>
    <t>К</t>
  </si>
  <si>
    <t>МКД - многоквартирный дом;</t>
  </si>
  <si>
    <t>Фонд - государственная корпорация - Фонд содействия реформированию жилищно-коммунального хозяйства.</t>
  </si>
  <si>
    <t>разработка проектной документации, включая проведение проверки достоверности определения сметной стоимости</t>
  </si>
  <si>
    <t>Код МКД</t>
  </si>
  <si>
    <t>ПСД</t>
  </si>
  <si>
    <t>Вид работы (услуги) 
по капитальному ремонту &lt;2&gt;</t>
  </si>
  <si>
    <t>Площадь помещений в МКД</t>
  </si>
  <si>
    <t>Способ формирования фонда капитального ремонта многоквартирного дома &lt;3&gt;</t>
  </si>
  <si>
    <t xml:space="preserve">&lt;1&gt; </t>
  </si>
  <si>
    <t>СМР</t>
  </si>
  <si>
    <t>Удельная стоимость капитального ремонта 1 кв. м общей площади помещений МКД</t>
  </si>
  <si>
    <t>Предельная стоимость капитального ремонта 1 кв. м общей площади помещений МКД</t>
  </si>
  <si>
    <t xml:space="preserve">Итого по городскому округу ЗАТО Северск </t>
  </si>
  <si>
    <t xml:space="preserve">Всего по городскому округу ЗАТО Северск </t>
  </si>
  <si>
    <t>замена</t>
  </si>
  <si>
    <t>ЛО</t>
  </si>
  <si>
    <t>ПСД, СМР</t>
  </si>
  <si>
    <t>лифтовое оборудование (подъезд № 1)</t>
  </si>
  <si>
    <t>лифтовое оборудование (подъезд № 2)</t>
  </si>
  <si>
    <t>лифтовое оборудование (подъезд № 3)</t>
  </si>
  <si>
    <t>лифтовое оборудование (подъезд № 4)</t>
  </si>
  <si>
    <t>лифтовое оборудование (подъезд № 6)</t>
  </si>
  <si>
    <t xml:space="preserve">разработка проектной документации, включая проведение проверки достоверности определения сметной стоимости </t>
  </si>
  <si>
    <t>г. Северск, пр-кт Коммунистический, д. 100</t>
  </si>
  <si>
    <t>г. Северск, ул. Солнечная, д. 11</t>
  </si>
  <si>
    <t>г. Северск, пр-кт Коммунистический, д. 161</t>
  </si>
  <si>
    <t>г. Северск, ул. Курчатова, д. 15</t>
  </si>
  <si>
    <t>г. Северск, ул. Курчатова, д. 11</t>
  </si>
  <si>
    <t>г. Северск, ул. Победы, д. 39</t>
  </si>
  <si>
    <t>крыша</t>
  </si>
  <si>
    <t>Д</t>
  </si>
  <si>
    <t>несущие и ограждающие ненесущие конструкции, не отнесенные в соответствии с законодательством о градостроительной деятельности к реконструкции объектов капитального строительства</t>
  </si>
  <si>
    <t>П</t>
  </si>
  <si>
    <t>г. Северск, ул. Курчатова, д. 19</t>
  </si>
  <si>
    <t>К НОК</t>
  </si>
  <si>
    <t>1972, 1973</t>
  </si>
  <si>
    <t>разработка проектной документации, включая проведение проверки достоверности определения сметной стоимости (ремонт)</t>
  </si>
  <si>
    <t>переустройство невентилируемой крыши на вентилируемую крышу</t>
  </si>
  <si>
    <t>ПЕРЕЧЕНЬ</t>
  </si>
  <si>
    <t xml:space="preserve">     расположенных на территории Томской области</t>
  </si>
  <si>
    <t>УТВЕРЖДЕН</t>
  </si>
  <si>
    <t>постановлением</t>
  </si>
  <si>
    <t>Вид элемента строительных конструкций, 
оборудования, инженерных систем &lt;1&gt;</t>
  </si>
  <si>
    <t>кв.м</t>
  </si>
  <si>
    <t>руб./кв.м</t>
  </si>
  <si>
    <t>Администрации ЗАТО Северск</t>
  </si>
  <si>
    <t>Год ввода в эксплуа-тацию</t>
  </si>
  <si>
    <t>выбирается из списка: ЭС - ремонт внутридомовых инженерных систем электроснабжения; ГС - ремонт внутридомовых инженерных систем газоснабжения; ТС - ремонт внутридомовых инженерных систем теплоснабжения; ВО - ремонт внутридомовых инженерных систем водоотведения; ЛО - ремонт или замена лифтового оборудования, признанного непригодным для эксплуатации, ремонт лифтовых шахт; К - ремонт крыш/переустройство невентилируемой крыши на вентилируемую крышу/устройство выходов на кровлю; ПП - ремонт подвальных помещений, относящихся к общему имуществу в многоквартирных домах; РУФ - утепление и (или) ремонт фасадов; Ф - ремонт фундаментов; ГВС - ремонт внутридомовых инженерных систем горячего водоснабжения; ХВС - ремонт внутридомовых инженерных систем холодного водоснабжения; ПУ, УУ - установка коллективных (общедомовых) приборов учета потребления ресурсов необходимых для предоставления коммунальных услуг, и (или) узлов управления и регулирования потребления этих ресурсов (тепловой энергии, горячей и холодной воды, газа); НОК - ремонт и усиление несущих и ограждающих ненесущих конструкций, не отнесенные в соответствии с законодательством о градостроительной деятельности к реконструкции объектов капитального строительства; НОКр - замена и (или) восстановление несущих строительных конструкций многоквартирного дома и (или) инженерных сетей многоквартирного дома, отнесенные в соответствии с законодательством о градостроительной деятельности к реконструкции объектов капитального строительства; П - устройство, ремонт пандусов и иные работы по приспособлению общего имущества в многоквартирном доме в целях обеспечения его доступности для инвалидов и других маломобильных групп населения;</t>
  </si>
  <si>
    <t xml:space="preserve">&lt;2&gt; </t>
  </si>
  <si>
    <t>выбирается из списка: ПСД, СМР - разработка проектно-сметной документации, включая проведение проверки достоверности определения сметной стоимости и выполнение работ по капитальному ремонту и осуществлению строительного контроля; ПСД, СМР (н) - разработка проектно-сметной документации, включая проведение проверки достоверности определения сметной стоимости и начало работ по капитальному ремонту; СМР (з) - завершение работ по капитальному ремонту и осуществление строительного контроля; ПСД - разработка проектно-сметной документации, включая проведение проверки достоверности определения сметной стоимости; СМР - выполнение работ по капитальному ремонту и осуществление строительного контроля;</t>
  </si>
  <si>
    <t xml:space="preserve">&lt;3&gt; </t>
  </si>
  <si>
    <t>выбирается из списка: 1 - счет регионального оператора; 2 - специальный счет, владельцем которого является региональный оператор; 3 - специальный счет, владельцем которого является управляющая компания; 4 - специальный счет, владельцем которого является товарищество собственников жилья; 5 - специальный счет, владельцем которого является жилищный кооператив; 6 - специальный счет, владельцем которого является лицо, не указанное в кодах 2 - 5;</t>
  </si>
  <si>
    <t xml:space="preserve">многоквартирных домов ЗАТО Северск, включенных в краткосрочный план реализации в 2023 - 2025 годах Региональной программы капитального ремонта общего имущества в многоквартирных домах,  </t>
  </si>
  <si>
    <t>2023 год</t>
  </si>
  <si>
    <t>2024 год</t>
  </si>
  <si>
    <t>2025 год</t>
  </si>
  <si>
    <t>г. Северск, пр-кт Коммунистический, д. 58</t>
  </si>
  <si>
    <t>СМР (з)</t>
  </si>
  <si>
    <t>г. Северск, пр-кт Коммунистический, д. 69</t>
  </si>
  <si>
    <t>г. Северск, пр-кт Коммунистический, д. 70</t>
  </si>
  <si>
    <t xml:space="preserve">СМР </t>
  </si>
  <si>
    <t>г. Северск, пр-кт Коммунистический, д. 82</t>
  </si>
  <si>
    <t>г. Северск, пр-кт Коммунистический, д. 88</t>
  </si>
  <si>
    <t xml:space="preserve">ПСД, СМР </t>
  </si>
  <si>
    <t>г. Северск, пр-кт Коммунистический, д. 106</t>
  </si>
  <si>
    <t>СМР (н)</t>
  </si>
  <si>
    <t>г. Северск, пр-кт Коммунистический, д. 151</t>
  </si>
  <si>
    <t>1994, 1995, 1996, 1997, 1998</t>
  </si>
  <si>
    <t>г. Северск, ул. Комсомольская, д. 22а</t>
  </si>
  <si>
    <t>г. Северск, ул. Крупской, д. 6</t>
  </si>
  <si>
    <t>г. Северск, ул. Курчатова, д. 8</t>
  </si>
  <si>
    <t>1970, 1971</t>
  </si>
  <si>
    <t>г. Северск, ул. Курчатова, д. 18</t>
  </si>
  <si>
    <t>г. Северск, ул. Курчатова, д. 36а</t>
  </si>
  <si>
    <t>г. Северск, ул. Ленина, д. 60</t>
  </si>
  <si>
    <t>г. Северск, ул. Ленина, д. 74</t>
  </si>
  <si>
    <t>г. Северск, ул. Ленина, д. 100</t>
  </si>
  <si>
    <t>ПСД, СМР (н)</t>
  </si>
  <si>
    <t>г. Северск, ул. Ленина, д. 106</t>
  </si>
  <si>
    <t>г. Северск, ул. Ленинградская, д. 14а</t>
  </si>
  <si>
    <t>г. Северск, ул. Лесная, д. 1</t>
  </si>
  <si>
    <t>г. Северск, ул. Мира, д. 1а</t>
  </si>
  <si>
    <t>г. Северск, ул. Победы, д. 1</t>
  </si>
  <si>
    <t>г. Северск, ул. Победы, д. 5</t>
  </si>
  <si>
    <t>г. Северск, ул. Победы, д. 7</t>
  </si>
  <si>
    <t>г. Северск, ул. Победы, д. 9</t>
  </si>
  <si>
    <t>г. Северск, ул. Победы, д. 15</t>
  </si>
  <si>
    <t>г. Северск, ул. Победы, д. 29</t>
  </si>
  <si>
    <t>г. Северск, ул. Победы, д. 33</t>
  </si>
  <si>
    <t>г. Северск, ул. Пушкина, д. 12а</t>
  </si>
  <si>
    <t>г. Северск, ул. Солнечная, д. 1</t>
  </si>
  <si>
    <t>г. Северск, ул. Солнечная, д. 5</t>
  </si>
  <si>
    <t>г. Северск, ул. Транспортная, д. 6</t>
  </si>
  <si>
    <t>г. Северск, ул. Транспортная, д. 64</t>
  </si>
  <si>
    <t>г. Северск, ул. Царевского, д. 6</t>
  </si>
  <si>
    <t>г. Северск, ул. Царевского, д. 10</t>
  </si>
  <si>
    <t>ТС ХВС ГВС</t>
  </si>
  <si>
    <t>г. Северск, ул. Царевского, д. 20</t>
  </si>
  <si>
    <t>п. Самусь, ул. Камышка, д. 17</t>
  </si>
  <si>
    <t>г. Северск, пр-кт Коммунистический, д. 16</t>
  </si>
  <si>
    <t>г. Северск, пр-кт Коммунистический, д. 107</t>
  </si>
  <si>
    <t>г. Северск, пр-кт Коммунистический, д. 109</t>
  </si>
  <si>
    <t>г. Северск, пр-кт Коммунистический, д. 131</t>
  </si>
  <si>
    <t>г. Северск, ул. Куйбышева, д. 2</t>
  </si>
  <si>
    <t>г. Северск, ул. Курчатова, д. 32</t>
  </si>
  <si>
    <t>г. Северск, ул. Курчатова, д. 38а</t>
  </si>
  <si>
    <t>г. Северск, ул. Ленина, д. 20</t>
  </si>
  <si>
    <t>г. Северск, ул. Ленина, д. 92</t>
  </si>
  <si>
    <t xml:space="preserve">К </t>
  </si>
  <si>
    <t>г. Северск, ул. Советская, д. 14</t>
  </si>
  <si>
    <t>г. Северск, ул. Транспортная, д. 10</t>
  </si>
  <si>
    <t>г. Северск, ул. Транспортная, д. 82</t>
  </si>
  <si>
    <t>г. Северск, ул. Транспортная, д. 84</t>
  </si>
  <si>
    <t>г. Северск, ул. Царевского, д. 7</t>
  </si>
  <si>
    <t>г. Северск, ул. Царевского, д. 9</t>
  </si>
  <si>
    <t>г. Северск, ул. Царевского, д. 11</t>
  </si>
  <si>
    <t>г. Северск, пр-кт Коммунистический, д. 117</t>
  </si>
  <si>
    <t>г. Северск, ул. Калинина, д. 2</t>
  </si>
  <si>
    <t>г. Северск, ул. Калинина, д. 53</t>
  </si>
  <si>
    <t>г. Северск, ул. Кирова, д. 7</t>
  </si>
  <si>
    <t>ЛО К</t>
  </si>
  <si>
    <t>г. Северск, ул. Курчатова, д. 17</t>
  </si>
  <si>
    <t>г. Северск, ул. Курчатова, д. 21</t>
  </si>
  <si>
    <t>г. Северск, ул. Мира, д. 3</t>
  </si>
  <si>
    <t>г. Северск, ул. Транспортная, д. 4</t>
  </si>
  <si>
    <t>г. Северск, ул. Транспортная, д. 98</t>
  </si>
  <si>
    <t>г. Северск, ул. Транспортная, д. 104</t>
  </si>
  <si>
    <t>п. Самусь, ул. Пекарского, д. 20</t>
  </si>
  <si>
    <t xml:space="preserve"> работ и услуг по капитальному ремонту общего имущества в многоквартирных домах ЗАТО Северск, включенных в краткосрочный план реализации в 2023 - 2025 годах Региональной программы капитального ремонта                                                                                                             общего имущества в многоквартирных домах, расположенных на территории Томской области</t>
  </si>
  <si>
    <t>Площадь помещений МКД, кв.м</t>
  </si>
  <si>
    <t>Удельная стоимость работы (услуги), руб./кв.м</t>
  </si>
  <si>
    <t>Предельная стоимость работы (услуги), руб./кв.м</t>
  </si>
  <si>
    <t xml:space="preserve">ремонт </t>
  </si>
  <si>
    <t>лифтовое оборудование (подъезд № 5)</t>
  </si>
  <si>
    <t>лифтовое оборудование (подъезд № 7)</t>
  </si>
  <si>
    <t>лифтовое оборудование (подъезд № 11)</t>
  </si>
  <si>
    <t>лифтовое оборудование (подъезд № 16)</t>
  </si>
  <si>
    <t>лифтовое оборудование (подъезд № 17)</t>
  </si>
  <si>
    <t>лифтовое оборудование (подъезд № 18)</t>
  </si>
  <si>
    <t>разработка проектной документации, включая проведение проверки достоверности определения сметной стоимости (переустройство невентилируемой крыши на вентилируемую крышу)</t>
  </si>
  <si>
    <t>лифтовое оборудование (подъезд №1)</t>
  </si>
  <si>
    <t>внутридомовая инженерная система теплоснабжения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</si>
  <si>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</si>
  <si>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</si>
  <si>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лифтовое оборудование (подъезд № 8)</t>
  </si>
  <si>
    <t xml:space="preserve">Пр </t>
  </si>
  <si>
    <t>выбирается из списка: К - кирпичные, П - панельные, Д - деревянные, Пр - прочие;</t>
  </si>
  <si>
    <t>г. Северск, ул. Победы, д. 19</t>
  </si>
  <si>
    <t>п. Орловка, ул. Космонавтов, д. 6</t>
  </si>
  <si>
    <t>Кчс НОКчс</t>
  </si>
  <si>
    <t>Материал стен &lt;1&gt;</t>
  </si>
  <si>
    <t>Количе-ство этажей</t>
  </si>
  <si>
    <t>МКД - многоквартирный дом.</t>
  </si>
  <si>
    <t xml:space="preserve">Приложение 1 </t>
  </si>
  <si>
    <t>к постановлению</t>
  </si>
  <si>
    <t xml:space="preserve">Приложение 2 </t>
  </si>
  <si>
    <t>от 28.04.2022 № 709</t>
  </si>
  <si>
    <t>от __13.05.2025___№ __1102-па__</t>
  </si>
  <si>
    <t>от _13.05.2025__№ __1102-па__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</si>
</sst>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04">
    <xf numFmtId="0" fontId="0" fillId="0" borderId="0" xfId="0"/>
    <xf numFmtId="0" fontId="2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3" fontId="4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top"/>
    </xf>
    <xf numFmtId="3" fontId="2" fillId="0" borderId="1" xfId="0" applyNumberFormat="1" applyFont="1" applyBorder="1" applyAlignment="1">
      <alignment horizontal="center" vertical="top"/>
    </xf>
    <xf numFmtId="1" fontId="2" fillId="0" borderId="1" xfId="0" quotePrefix="1" applyNumberFormat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top"/>
    </xf>
    <xf numFmtId="0" fontId="2" fillId="0" borderId="1" xfId="0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4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4" fontId="2" fillId="0" borderId="0" xfId="0" applyNumberFormat="1" applyFont="1"/>
    <xf numFmtId="4" fontId="2" fillId="0" borderId="1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 textRotation="90" wrapText="1"/>
    </xf>
    <xf numFmtId="4" fontId="4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top"/>
    </xf>
    <xf numFmtId="4" fontId="2" fillId="0" borderId="2" xfId="0" applyNumberFormat="1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" fontId="2" fillId="0" borderId="0" xfId="0" quotePrefix="1" applyNumberFormat="1" applyFont="1" applyAlignment="1">
      <alignment horizontal="center" vertical="center"/>
    </xf>
    <xf numFmtId="3" fontId="2" fillId="0" borderId="0" xfId="0" quotePrefix="1" applyNumberFormat="1" applyFont="1" applyAlignment="1">
      <alignment horizontal="center" vertical="top"/>
    </xf>
    <xf numFmtId="3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top" wrapText="1"/>
    </xf>
    <xf numFmtId="4" fontId="2" fillId="0" borderId="3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wrapText="1"/>
    </xf>
    <xf numFmtId="4" fontId="2" fillId="0" borderId="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4" fontId="2" fillId="0" borderId="1" xfId="0" applyNumberFormat="1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textRotation="90" wrapText="1"/>
    </xf>
    <xf numFmtId="3" fontId="4" fillId="0" borderId="1" xfId="0" applyNumberFormat="1" applyFont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2" fillId="0" borderId="4" xfId="0" applyNumberFormat="1" applyFont="1" applyBorder="1" applyAlignment="1">
      <alignment horizontal="center" vertical="top" wrapText="1"/>
    </xf>
    <xf numFmtId="4" fontId="2" fillId="0" borderId="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2" fillId="0" borderId="3" xfId="0" applyFont="1" applyBorder="1" applyAlignment="1" applyProtection="1">
      <alignment horizontal="left" vertical="center" wrapText="1"/>
      <protection locked="0"/>
    </xf>
  </cellXfs>
  <cellStyles count="4">
    <cellStyle name="Обычный" xfId="0" builtinId="0"/>
    <cellStyle name="Обычный 2" xfId="1" xr:uid="{00000000-0005-0000-0000-000001000000}"/>
    <cellStyle name="Финансовый 2" xfId="2" xr:uid="{00000000-0005-0000-0000-000002000000}"/>
    <cellStyle name="Финансовый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1"/>
  <sheetViews>
    <sheetView tabSelected="1" view="pageLayout" zoomScale="60" zoomScaleNormal="70" zoomScaleSheetLayoutView="70" zoomScalePageLayoutView="60" workbookViewId="0">
      <selection activeCell="P4" sqref="P4:S4"/>
    </sheetView>
  </sheetViews>
  <sheetFormatPr defaultColWidth="9.140625" defaultRowHeight="15.75" x14ac:dyDescent="0.25"/>
  <cols>
    <col min="1" max="1" width="4.140625" style="2" customWidth="1"/>
    <col min="2" max="2" width="6.42578125" style="2" customWidth="1"/>
    <col min="3" max="3" width="48.28515625" style="3" customWidth="1"/>
    <col min="4" max="4" width="12.140625" style="4" customWidth="1"/>
    <col min="5" max="5" width="16.42578125" style="4" customWidth="1"/>
    <col min="6" max="6" width="16.85546875" style="4" customWidth="1"/>
    <col min="7" max="7" width="12.85546875" style="4" customWidth="1"/>
    <col min="8" max="8" width="12.7109375" style="4" bestFit="1" customWidth="1"/>
    <col min="9" max="9" width="12.140625" style="4" customWidth="1"/>
    <col min="10" max="10" width="18.28515625" style="5" customWidth="1"/>
    <col min="11" max="11" width="6.7109375" style="5" customWidth="1"/>
    <col min="12" max="12" width="8" style="5" customWidth="1"/>
    <col min="13" max="13" width="9.7109375" style="5" bestFit="1" customWidth="1"/>
    <col min="14" max="14" width="18.85546875" style="5" customWidth="1"/>
    <col min="15" max="15" width="15.5703125" style="5" customWidth="1"/>
    <col min="16" max="16" width="15" style="4" customWidth="1"/>
    <col min="17" max="17" width="15.42578125" style="4" customWidth="1"/>
    <col min="18" max="18" width="8.28515625" style="4" customWidth="1"/>
    <col min="19" max="19" width="7.5703125" style="5" customWidth="1"/>
    <col min="20" max="53" width="9.140625" style="5"/>
    <col min="54" max="54" width="3.5703125" style="5" customWidth="1"/>
    <col min="55" max="55" width="14.28515625" style="5" customWidth="1"/>
    <col min="56" max="72" width="9.28515625" style="5" customWidth="1"/>
    <col min="73" max="16384" width="9.140625" style="5"/>
  </cols>
  <sheetData>
    <row r="1" spans="1:19" x14ac:dyDescent="0.25">
      <c r="P1" s="81" t="s">
        <v>178</v>
      </c>
      <c r="Q1" s="81"/>
      <c r="R1" s="81"/>
      <c r="S1" s="81"/>
    </row>
    <row r="2" spans="1:19" x14ac:dyDescent="0.25">
      <c r="P2" s="81" t="s">
        <v>179</v>
      </c>
      <c r="Q2" s="81"/>
      <c r="R2" s="81"/>
      <c r="S2" s="81"/>
    </row>
    <row r="3" spans="1:19" x14ac:dyDescent="0.25">
      <c r="P3" s="81" t="s">
        <v>70</v>
      </c>
      <c r="Q3" s="81"/>
      <c r="R3" s="81"/>
      <c r="S3" s="81"/>
    </row>
    <row r="4" spans="1:19" x14ac:dyDescent="0.25">
      <c r="P4" s="81" t="s">
        <v>182</v>
      </c>
      <c r="Q4" s="81"/>
      <c r="R4" s="81"/>
      <c r="S4" s="81"/>
    </row>
    <row r="6" spans="1:19" x14ac:dyDescent="0.25">
      <c r="P6" s="1" t="s">
        <v>65</v>
      </c>
    </row>
    <row r="8" spans="1:19" x14ac:dyDescent="0.25">
      <c r="P8" s="81" t="s">
        <v>66</v>
      </c>
      <c r="Q8" s="81"/>
      <c r="R8" s="81"/>
      <c r="S8" s="81"/>
    </row>
    <row r="9" spans="1:19" x14ac:dyDescent="0.25">
      <c r="P9" s="81" t="s">
        <v>70</v>
      </c>
      <c r="Q9" s="81"/>
      <c r="R9" s="81"/>
      <c r="S9" s="81"/>
    </row>
    <row r="10" spans="1:19" x14ac:dyDescent="0.25">
      <c r="P10" s="81" t="s">
        <v>181</v>
      </c>
      <c r="Q10" s="81"/>
      <c r="R10" s="81"/>
      <c r="S10" s="70"/>
    </row>
    <row r="11" spans="1:19" x14ac:dyDescent="0.25">
      <c r="P11" s="1"/>
      <c r="Q11" s="1"/>
      <c r="R11" s="1"/>
      <c r="S11" s="1"/>
    </row>
    <row r="12" spans="1:19" x14ac:dyDescent="0.25">
      <c r="P12" s="1"/>
      <c r="Q12" s="1"/>
      <c r="R12" s="1"/>
      <c r="S12" s="1"/>
    </row>
    <row r="13" spans="1:19" x14ac:dyDescent="0.25">
      <c r="A13" s="76" t="s">
        <v>63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</row>
    <row r="14" spans="1:19" x14ac:dyDescent="0.25">
      <c r="A14" s="76" t="s">
        <v>77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</row>
    <row r="15" spans="1:19" x14ac:dyDescent="0.25">
      <c r="A15" s="77" t="s">
        <v>64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</row>
    <row r="17" spans="1:19" x14ac:dyDescent="0.25">
      <c r="A17" s="78" t="s">
        <v>0</v>
      </c>
      <c r="B17" s="79" t="s">
        <v>28</v>
      </c>
      <c r="C17" s="75" t="s">
        <v>1</v>
      </c>
      <c r="D17" s="75" t="s">
        <v>71</v>
      </c>
      <c r="E17" s="71" t="s">
        <v>67</v>
      </c>
      <c r="F17" s="71" t="s">
        <v>30</v>
      </c>
      <c r="G17" s="71" t="s">
        <v>2</v>
      </c>
      <c r="H17" s="71" t="s">
        <v>31</v>
      </c>
      <c r="I17" s="80" t="s">
        <v>13</v>
      </c>
      <c r="J17" s="75" t="s">
        <v>3</v>
      </c>
      <c r="K17" s="75"/>
      <c r="L17" s="75"/>
      <c r="M17" s="75"/>
      <c r="N17" s="75"/>
      <c r="O17" s="75"/>
      <c r="P17" s="71" t="s">
        <v>35</v>
      </c>
      <c r="Q17" s="71" t="s">
        <v>36</v>
      </c>
      <c r="R17" s="71" t="s">
        <v>4</v>
      </c>
      <c r="S17" s="80" t="s">
        <v>32</v>
      </c>
    </row>
    <row r="18" spans="1:19" x14ac:dyDescent="0.25">
      <c r="A18" s="78"/>
      <c r="B18" s="79"/>
      <c r="C18" s="75"/>
      <c r="D18" s="75"/>
      <c r="E18" s="71"/>
      <c r="F18" s="71"/>
      <c r="G18" s="71"/>
      <c r="H18" s="71"/>
      <c r="I18" s="80"/>
      <c r="J18" s="71" t="s">
        <v>11</v>
      </c>
      <c r="K18" s="75" t="s">
        <v>12</v>
      </c>
      <c r="L18" s="75"/>
      <c r="M18" s="75"/>
      <c r="N18" s="75"/>
      <c r="O18" s="75"/>
      <c r="P18" s="71"/>
      <c r="Q18" s="71"/>
      <c r="R18" s="71"/>
      <c r="S18" s="80"/>
    </row>
    <row r="19" spans="1:19" ht="175.9" customHeight="1" x14ac:dyDescent="0.25">
      <c r="A19" s="78"/>
      <c r="B19" s="79"/>
      <c r="C19" s="75"/>
      <c r="D19" s="75"/>
      <c r="E19" s="71"/>
      <c r="F19" s="71"/>
      <c r="G19" s="71"/>
      <c r="H19" s="71"/>
      <c r="I19" s="80"/>
      <c r="J19" s="71"/>
      <c r="K19" s="38" t="s">
        <v>5</v>
      </c>
      <c r="L19" s="38" t="s">
        <v>6</v>
      </c>
      <c r="M19" s="38" t="s">
        <v>7</v>
      </c>
      <c r="N19" s="38" t="s">
        <v>20</v>
      </c>
      <c r="O19" s="38" t="s">
        <v>21</v>
      </c>
      <c r="P19" s="71"/>
      <c r="Q19" s="71"/>
      <c r="R19" s="71"/>
      <c r="S19" s="80"/>
    </row>
    <row r="20" spans="1:19" x14ac:dyDescent="0.25">
      <c r="A20" s="78"/>
      <c r="B20" s="79"/>
      <c r="C20" s="75"/>
      <c r="D20" s="75"/>
      <c r="E20" s="71"/>
      <c r="F20" s="71"/>
      <c r="G20" s="39" t="s">
        <v>68</v>
      </c>
      <c r="H20" s="39" t="s">
        <v>68</v>
      </c>
      <c r="I20" s="6" t="s">
        <v>8</v>
      </c>
      <c r="J20" s="39" t="s">
        <v>9</v>
      </c>
      <c r="K20" s="39" t="s">
        <v>9</v>
      </c>
      <c r="L20" s="39" t="s">
        <v>9</v>
      </c>
      <c r="M20" s="39" t="s">
        <v>9</v>
      </c>
      <c r="N20" s="39" t="s">
        <v>9</v>
      </c>
      <c r="O20" s="39" t="s">
        <v>9</v>
      </c>
      <c r="P20" s="39" t="s">
        <v>69</v>
      </c>
      <c r="Q20" s="39" t="s">
        <v>69</v>
      </c>
      <c r="R20" s="71"/>
      <c r="S20" s="80"/>
    </row>
    <row r="21" spans="1:19" x14ac:dyDescent="0.25">
      <c r="A21" s="7">
        <v>1</v>
      </c>
      <c r="B21" s="7">
        <f>A21+1</f>
        <v>2</v>
      </c>
      <c r="C21" s="7">
        <f t="shared" ref="C21:S21" si="0">B21+1</f>
        <v>3</v>
      </c>
      <c r="D21" s="7">
        <f t="shared" si="0"/>
        <v>4</v>
      </c>
      <c r="E21" s="7">
        <f>D21+1</f>
        <v>5</v>
      </c>
      <c r="F21" s="7">
        <f>E21+1</f>
        <v>6</v>
      </c>
      <c r="G21" s="7">
        <f>F21+1</f>
        <v>7</v>
      </c>
      <c r="H21" s="7">
        <f t="shared" si="0"/>
        <v>8</v>
      </c>
      <c r="I21" s="7">
        <f>H21+1</f>
        <v>9</v>
      </c>
      <c r="J21" s="7">
        <f t="shared" si="0"/>
        <v>10</v>
      </c>
      <c r="K21" s="7">
        <f t="shared" si="0"/>
        <v>11</v>
      </c>
      <c r="L21" s="7">
        <f t="shared" si="0"/>
        <v>12</v>
      </c>
      <c r="M21" s="7">
        <f t="shared" si="0"/>
        <v>13</v>
      </c>
      <c r="N21" s="7">
        <f t="shared" si="0"/>
        <v>14</v>
      </c>
      <c r="O21" s="7">
        <f t="shared" si="0"/>
        <v>15</v>
      </c>
      <c r="P21" s="7">
        <f t="shared" si="0"/>
        <v>16</v>
      </c>
      <c r="Q21" s="7">
        <f t="shared" si="0"/>
        <v>17</v>
      </c>
      <c r="R21" s="7">
        <f t="shared" si="0"/>
        <v>18</v>
      </c>
      <c r="S21" s="7">
        <f t="shared" si="0"/>
        <v>19</v>
      </c>
    </row>
    <row r="22" spans="1:19" s="32" customFormat="1" x14ac:dyDescent="0.25">
      <c r="A22" s="74" t="s">
        <v>14</v>
      </c>
      <c r="B22" s="74"/>
      <c r="C22" s="74"/>
      <c r="D22" s="8" t="s">
        <v>10</v>
      </c>
      <c r="E22" s="8" t="s">
        <v>10</v>
      </c>
      <c r="F22" s="8" t="s">
        <v>10</v>
      </c>
      <c r="G22" s="8">
        <v>568768.24</v>
      </c>
      <c r="H22" s="8">
        <v>455662.31</v>
      </c>
      <c r="I22" s="9">
        <v>17073</v>
      </c>
      <c r="J22" s="8">
        <v>807076702.10000002</v>
      </c>
      <c r="K22" s="8">
        <v>0</v>
      </c>
      <c r="L22" s="8">
        <v>0</v>
      </c>
      <c r="M22" s="8">
        <v>0</v>
      </c>
      <c r="N22" s="8">
        <v>777531653.16999996</v>
      </c>
      <c r="O22" s="8">
        <v>29545048.93</v>
      </c>
      <c r="P22" s="8" t="s">
        <v>10</v>
      </c>
      <c r="Q22" s="8" t="s">
        <v>10</v>
      </c>
      <c r="R22" s="8" t="s">
        <v>10</v>
      </c>
      <c r="S22" s="8" t="s">
        <v>10</v>
      </c>
    </row>
    <row r="23" spans="1:19" ht="15.6" customHeight="1" x14ac:dyDescent="0.25">
      <c r="A23" s="73" t="s">
        <v>78</v>
      </c>
      <c r="B23" s="73"/>
      <c r="C23" s="73"/>
      <c r="D23" s="10"/>
      <c r="E23" s="10" t="s">
        <v>10</v>
      </c>
      <c r="F23" s="10" t="s">
        <v>10</v>
      </c>
      <c r="G23" s="8">
        <v>218708.75</v>
      </c>
      <c r="H23" s="8">
        <v>180900.53</v>
      </c>
      <c r="I23" s="9">
        <v>6767</v>
      </c>
      <c r="J23" s="8">
        <v>257934205.56</v>
      </c>
      <c r="K23" s="8">
        <v>0</v>
      </c>
      <c r="L23" s="8">
        <v>0</v>
      </c>
      <c r="M23" s="8">
        <v>0</v>
      </c>
      <c r="N23" s="8">
        <v>252480839.58000001</v>
      </c>
      <c r="O23" s="8">
        <v>5453365.9800000004</v>
      </c>
      <c r="P23" s="10" t="s">
        <v>10</v>
      </c>
      <c r="Q23" s="10" t="s">
        <v>10</v>
      </c>
      <c r="R23" s="10" t="s">
        <v>10</v>
      </c>
      <c r="S23" s="10" t="s">
        <v>10</v>
      </c>
    </row>
    <row r="24" spans="1:19" x14ac:dyDescent="0.25">
      <c r="A24" s="10">
        <v>1</v>
      </c>
      <c r="B24" s="47">
        <v>5997</v>
      </c>
      <c r="C24" s="47" t="s">
        <v>81</v>
      </c>
      <c r="D24" s="10">
        <v>1962</v>
      </c>
      <c r="E24" s="10" t="s">
        <v>24</v>
      </c>
      <c r="F24" s="10" t="s">
        <v>82</v>
      </c>
      <c r="G24" s="8">
        <v>4486.8</v>
      </c>
      <c r="H24" s="8">
        <v>3456.9</v>
      </c>
      <c r="I24" s="9">
        <v>131</v>
      </c>
      <c r="J24" s="8">
        <v>8933342</v>
      </c>
      <c r="K24" s="8">
        <v>0</v>
      </c>
      <c r="L24" s="8">
        <v>0</v>
      </c>
      <c r="M24" s="8">
        <v>0</v>
      </c>
      <c r="N24" s="8">
        <v>8703224.4199999999</v>
      </c>
      <c r="O24" s="8">
        <v>230117.58</v>
      </c>
      <c r="P24" s="19">
        <v>2584.21</v>
      </c>
      <c r="Q24" s="8">
        <v>5051</v>
      </c>
      <c r="R24" s="10">
        <v>2023</v>
      </c>
      <c r="S24" s="10">
        <v>1</v>
      </c>
    </row>
    <row r="25" spans="1:19" x14ac:dyDescent="0.25">
      <c r="A25" s="10">
        <v>2</v>
      </c>
      <c r="B25" s="47">
        <v>6007</v>
      </c>
      <c r="C25" s="47" t="s">
        <v>83</v>
      </c>
      <c r="D25" s="10">
        <v>1961</v>
      </c>
      <c r="E25" s="10" t="s">
        <v>24</v>
      </c>
      <c r="F25" s="10" t="s">
        <v>82</v>
      </c>
      <c r="G25" s="8">
        <v>4050.5</v>
      </c>
      <c r="H25" s="8">
        <v>3159.5</v>
      </c>
      <c r="I25" s="9">
        <v>121</v>
      </c>
      <c r="J25" s="8">
        <v>8121557.1100000003</v>
      </c>
      <c r="K25" s="8">
        <v>0</v>
      </c>
      <c r="L25" s="8">
        <v>0</v>
      </c>
      <c r="M25" s="8">
        <v>0</v>
      </c>
      <c r="N25" s="8">
        <v>7898035.7800000003</v>
      </c>
      <c r="O25" s="8">
        <v>223521.33</v>
      </c>
      <c r="P25" s="19">
        <v>2570.52</v>
      </c>
      <c r="Q25" s="8">
        <v>5051</v>
      </c>
      <c r="R25" s="10">
        <v>2023</v>
      </c>
      <c r="S25" s="10">
        <v>1</v>
      </c>
    </row>
    <row r="26" spans="1:19" x14ac:dyDescent="0.25">
      <c r="A26" s="10">
        <v>3</v>
      </c>
      <c r="B26" s="10">
        <v>6008</v>
      </c>
      <c r="C26" s="11" t="s">
        <v>84</v>
      </c>
      <c r="D26" s="10">
        <v>1967</v>
      </c>
      <c r="E26" s="12" t="s">
        <v>24</v>
      </c>
      <c r="F26" s="12" t="s">
        <v>85</v>
      </c>
      <c r="G26" s="8">
        <v>3001.2</v>
      </c>
      <c r="H26" s="8">
        <v>2432</v>
      </c>
      <c r="I26" s="9">
        <v>93</v>
      </c>
      <c r="J26" s="8">
        <v>6796056.4800000004</v>
      </c>
      <c r="K26" s="40">
        <v>0</v>
      </c>
      <c r="L26" s="40">
        <v>0</v>
      </c>
      <c r="M26" s="40">
        <v>0</v>
      </c>
      <c r="N26" s="8">
        <v>6631655.7800000003</v>
      </c>
      <c r="O26" s="8">
        <v>164400.70000000001</v>
      </c>
      <c r="P26" s="8">
        <v>2794.43</v>
      </c>
      <c r="Q26" s="8">
        <v>3565</v>
      </c>
      <c r="R26" s="15">
        <v>2023</v>
      </c>
      <c r="S26" s="16">
        <v>1</v>
      </c>
    </row>
    <row r="27" spans="1:19" x14ac:dyDescent="0.25">
      <c r="A27" s="10">
        <v>4</v>
      </c>
      <c r="B27" s="10">
        <v>6015</v>
      </c>
      <c r="C27" s="11" t="s">
        <v>86</v>
      </c>
      <c r="D27" s="10">
        <v>1963</v>
      </c>
      <c r="E27" s="18" t="s">
        <v>24</v>
      </c>
      <c r="F27" s="12" t="s">
        <v>85</v>
      </c>
      <c r="G27" s="8">
        <v>4330</v>
      </c>
      <c r="H27" s="8">
        <v>3458.9</v>
      </c>
      <c r="I27" s="9">
        <v>126</v>
      </c>
      <c r="J27" s="8">
        <v>10696920</v>
      </c>
      <c r="K27" s="8">
        <v>0</v>
      </c>
      <c r="L27" s="8">
        <v>0</v>
      </c>
      <c r="M27" s="8">
        <v>0</v>
      </c>
      <c r="N27" s="8">
        <v>10425370.17</v>
      </c>
      <c r="O27" s="8">
        <v>271549.83</v>
      </c>
      <c r="P27" s="8">
        <v>3092.58</v>
      </c>
      <c r="Q27" s="8">
        <v>5051</v>
      </c>
      <c r="R27" s="15">
        <v>2023</v>
      </c>
      <c r="S27" s="16">
        <v>1</v>
      </c>
    </row>
    <row r="28" spans="1:19" x14ac:dyDescent="0.25">
      <c r="A28" s="10">
        <v>5</v>
      </c>
      <c r="B28" s="10">
        <v>6023</v>
      </c>
      <c r="C28" s="11" t="s">
        <v>87</v>
      </c>
      <c r="D28" s="10">
        <v>1964</v>
      </c>
      <c r="E28" s="12" t="s">
        <v>24</v>
      </c>
      <c r="F28" s="12" t="s">
        <v>85</v>
      </c>
      <c r="G28" s="8">
        <v>4504.6000000000004</v>
      </c>
      <c r="H28" s="8">
        <v>3500.8</v>
      </c>
      <c r="I28" s="9">
        <v>132</v>
      </c>
      <c r="J28" s="8">
        <v>14468757.66</v>
      </c>
      <c r="K28" s="8">
        <v>0</v>
      </c>
      <c r="L28" s="8">
        <v>0</v>
      </c>
      <c r="M28" s="8">
        <v>0</v>
      </c>
      <c r="N28" s="8">
        <v>14101387.779999999</v>
      </c>
      <c r="O28" s="8">
        <v>367369.88</v>
      </c>
      <c r="P28" s="8">
        <v>4132.99</v>
      </c>
      <c r="Q28" s="8">
        <v>5051</v>
      </c>
      <c r="R28" s="15">
        <v>2023</v>
      </c>
      <c r="S28" s="16">
        <v>1</v>
      </c>
    </row>
    <row r="29" spans="1:19" x14ac:dyDescent="0.25">
      <c r="A29" s="10">
        <v>6</v>
      </c>
      <c r="B29" s="20">
        <v>6033</v>
      </c>
      <c r="C29" s="11" t="s">
        <v>48</v>
      </c>
      <c r="D29" s="12">
        <v>1971</v>
      </c>
      <c r="E29" s="18" t="s">
        <v>40</v>
      </c>
      <c r="F29" s="12" t="s">
        <v>88</v>
      </c>
      <c r="G29" s="8">
        <v>14549.38</v>
      </c>
      <c r="H29" s="8">
        <v>10846.3</v>
      </c>
      <c r="I29" s="9">
        <v>402</v>
      </c>
      <c r="J29" s="8">
        <v>4402032.82</v>
      </c>
      <c r="K29" s="8">
        <v>0</v>
      </c>
      <c r="L29" s="8">
        <v>0</v>
      </c>
      <c r="M29" s="8">
        <v>0</v>
      </c>
      <c r="N29" s="8">
        <v>4254816.99</v>
      </c>
      <c r="O29" s="8">
        <v>147215.82999999999</v>
      </c>
      <c r="P29" s="8">
        <v>405.86</v>
      </c>
      <c r="Q29" s="8">
        <v>655.29999999999995</v>
      </c>
      <c r="R29" s="15">
        <v>2023</v>
      </c>
      <c r="S29" s="16">
        <v>1</v>
      </c>
    </row>
    <row r="30" spans="1:19" x14ac:dyDescent="0.25">
      <c r="A30" s="10">
        <v>7</v>
      </c>
      <c r="B30" s="10">
        <v>6035</v>
      </c>
      <c r="C30" s="11" t="s">
        <v>89</v>
      </c>
      <c r="D30" s="12">
        <v>1972</v>
      </c>
      <c r="E30" s="12" t="s">
        <v>24</v>
      </c>
      <c r="F30" s="12" t="s">
        <v>90</v>
      </c>
      <c r="G30" s="8">
        <v>7200.44</v>
      </c>
      <c r="H30" s="8">
        <v>5200.7</v>
      </c>
      <c r="I30" s="9">
        <v>208</v>
      </c>
      <c r="J30" s="8">
        <v>9420096.0800000001</v>
      </c>
      <c r="K30" s="8">
        <v>0</v>
      </c>
      <c r="L30" s="8">
        <v>0</v>
      </c>
      <c r="M30" s="8">
        <v>0</v>
      </c>
      <c r="N30" s="8">
        <v>9420096.0800000001</v>
      </c>
      <c r="O30" s="8">
        <v>0</v>
      </c>
      <c r="P30" s="8">
        <v>1811.31</v>
      </c>
      <c r="Q30" s="8">
        <v>8460</v>
      </c>
      <c r="R30" s="15">
        <v>2024</v>
      </c>
      <c r="S30" s="16">
        <v>1</v>
      </c>
    </row>
    <row r="31" spans="1:19" ht="47.25" x14ac:dyDescent="0.25">
      <c r="A31" s="10">
        <v>8</v>
      </c>
      <c r="B31" s="10">
        <v>6061</v>
      </c>
      <c r="C31" s="11" t="s">
        <v>91</v>
      </c>
      <c r="D31" s="12" t="s">
        <v>92</v>
      </c>
      <c r="E31" s="18" t="s">
        <v>40</v>
      </c>
      <c r="F31" s="12" t="s">
        <v>85</v>
      </c>
      <c r="G31" s="8">
        <v>46580.1</v>
      </c>
      <c r="H31" s="8">
        <v>43711.7</v>
      </c>
      <c r="I31" s="9">
        <v>1568</v>
      </c>
      <c r="J31" s="8">
        <v>17849601.420000002</v>
      </c>
      <c r="K31" s="8">
        <v>0</v>
      </c>
      <c r="L31" s="8">
        <v>0</v>
      </c>
      <c r="M31" s="8">
        <v>0</v>
      </c>
      <c r="N31" s="8">
        <v>17337343.890000001</v>
      </c>
      <c r="O31" s="8">
        <v>512257.53</v>
      </c>
      <c r="P31" s="8">
        <v>408.35</v>
      </c>
      <c r="Q31" s="8">
        <v>564.05999999999995</v>
      </c>
      <c r="R31" s="15">
        <v>2023</v>
      </c>
      <c r="S31" s="54">
        <v>1</v>
      </c>
    </row>
    <row r="32" spans="1:19" x14ac:dyDescent="0.25">
      <c r="A32" s="10">
        <v>9</v>
      </c>
      <c r="B32" s="10">
        <v>6073</v>
      </c>
      <c r="C32" s="11" t="s">
        <v>93</v>
      </c>
      <c r="D32" s="10">
        <v>1953</v>
      </c>
      <c r="E32" s="12" t="s">
        <v>59</v>
      </c>
      <c r="F32" s="12" t="s">
        <v>85</v>
      </c>
      <c r="G32" s="13">
        <v>968.1</v>
      </c>
      <c r="H32" s="13">
        <v>896.2</v>
      </c>
      <c r="I32" s="14">
        <v>34</v>
      </c>
      <c r="J32" s="8">
        <v>10997445.27</v>
      </c>
      <c r="K32" s="13">
        <v>0</v>
      </c>
      <c r="L32" s="13">
        <v>0</v>
      </c>
      <c r="M32" s="13">
        <v>0</v>
      </c>
      <c r="N32" s="13">
        <v>10686236.75</v>
      </c>
      <c r="O32" s="8">
        <v>311208.52</v>
      </c>
      <c r="P32" s="13">
        <v>12271.2</v>
      </c>
      <c r="Q32" s="8">
        <v>21248</v>
      </c>
      <c r="R32" s="15">
        <v>2023</v>
      </c>
      <c r="S32" s="16">
        <v>1</v>
      </c>
    </row>
    <row r="33" spans="1:19" x14ac:dyDescent="0.25">
      <c r="A33" s="10">
        <v>10</v>
      </c>
      <c r="B33" s="10">
        <v>6080</v>
      </c>
      <c r="C33" s="11" t="s">
        <v>94</v>
      </c>
      <c r="D33" s="10">
        <v>1961</v>
      </c>
      <c r="E33" s="12" t="s">
        <v>24</v>
      </c>
      <c r="F33" s="12" t="s">
        <v>82</v>
      </c>
      <c r="G33" s="13">
        <v>3234.2</v>
      </c>
      <c r="H33" s="13">
        <v>2511.4</v>
      </c>
      <c r="I33" s="14">
        <v>95</v>
      </c>
      <c r="J33" s="8">
        <v>5725806.7000000002</v>
      </c>
      <c r="K33" s="13">
        <v>0</v>
      </c>
      <c r="L33" s="13">
        <v>0</v>
      </c>
      <c r="M33" s="13">
        <v>0</v>
      </c>
      <c r="N33" s="13">
        <v>5561482.8499999996</v>
      </c>
      <c r="O33" s="8">
        <v>164323.85</v>
      </c>
      <c r="P33" s="13">
        <v>2279.9299999999998</v>
      </c>
      <c r="Q33" s="8">
        <v>5051</v>
      </c>
      <c r="R33" s="15">
        <v>2023</v>
      </c>
      <c r="S33" s="16">
        <v>1</v>
      </c>
    </row>
    <row r="34" spans="1:19" x14ac:dyDescent="0.25">
      <c r="A34" s="10">
        <v>11</v>
      </c>
      <c r="B34" s="10">
        <v>6117</v>
      </c>
      <c r="C34" s="11" t="s">
        <v>95</v>
      </c>
      <c r="D34" s="10" t="s">
        <v>96</v>
      </c>
      <c r="E34" s="12" t="s">
        <v>24</v>
      </c>
      <c r="F34" s="12" t="s">
        <v>82</v>
      </c>
      <c r="G34" s="13">
        <v>5741</v>
      </c>
      <c r="H34" s="13">
        <v>4372.33</v>
      </c>
      <c r="I34" s="14">
        <v>165</v>
      </c>
      <c r="J34" s="8">
        <v>10918607.619999999</v>
      </c>
      <c r="K34" s="13">
        <v>0</v>
      </c>
      <c r="L34" s="13">
        <v>0</v>
      </c>
      <c r="M34" s="13">
        <v>0</v>
      </c>
      <c r="N34" s="13">
        <v>10635136.300000001</v>
      </c>
      <c r="O34" s="8">
        <v>283471.32</v>
      </c>
      <c r="P34" s="13">
        <v>2497.21</v>
      </c>
      <c r="Q34" s="8">
        <v>5051</v>
      </c>
      <c r="R34" s="15">
        <v>2023</v>
      </c>
      <c r="S34" s="16">
        <v>1</v>
      </c>
    </row>
    <row r="35" spans="1:19" x14ac:dyDescent="0.25">
      <c r="A35" s="10">
        <v>12</v>
      </c>
      <c r="B35" s="20">
        <v>6123</v>
      </c>
      <c r="C35" s="11" t="s">
        <v>97</v>
      </c>
      <c r="D35" s="12">
        <v>1971</v>
      </c>
      <c r="E35" s="18" t="s">
        <v>24</v>
      </c>
      <c r="F35" s="12" t="s">
        <v>85</v>
      </c>
      <c r="G35" s="8">
        <v>3582.11</v>
      </c>
      <c r="H35" s="8">
        <v>2709</v>
      </c>
      <c r="I35" s="9">
        <v>105</v>
      </c>
      <c r="J35" s="8">
        <v>10984499.970000001</v>
      </c>
      <c r="K35" s="8">
        <v>0</v>
      </c>
      <c r="L35" s="8">
        <v>0</v>
      </c>
      <c r="M35" s="8">
        <v>0</v>
      </c>
      <c r="N35" s="8">
        <v>10718778.289999999</v>
      </c>
      <c r="O35" s="8">
        <v>265721.68</v>
      </c>
      <c r="P35" s="8">
        <v>4054.82</v>
      </c>
      <c r="Q35" s="8">
        <v>8641</v>
      </c>
      <c r="R35" s="15">
        <v>2023</v>
      </c>
      <c r="S35" s="16">
        <v>1</v>
      </c>
    </row>
    <row r="36" spans="1:19" x14ac:dyDescent="0.25">
      <c r="A36" s="10">
        <v>13</v>
      </c>
      <c r="B36" s="10">
        <v>6124</v>
      </c>
      <c r="C36" s="11" t="s">
        <v>58</v>
      </c>
      <c r="D36" s="10">
        <v>1970</v>
      </c>
      <c r="E36" s="12" t="s">
        <v>40</v>
      </c>
      <c r="F36" s="12" t="s">
        <v>85</v>
      </c>
      <c r="G36" s="8">
        <v>2962.9</v>
      </c>
      <c r="H36" s="8">
        <v>2318.6</v>
      </c>
      <c r="I36" s="9">
        <v>88</v>
      </c>
      <c r="J36" s="8">
        <v>2487645.34</v>
      </c>
      <c r="K36" s="8">
        <v>0</v>
      </c>
      <c r="L36" s="8">
        <v>0</v>
      </c>
      <c r="M36" s="8">
        <v>0</v>
      </c>
      <c r="N36" s="8">
        <v>2414465.69</v>
      </c>
      <c r="O36" s="8">
        <v>73179.649999999994</v>
      </c>
      <c r="P36" s="8">
        <v>1072.9100000000001</v>
      </c>
      <c r="Q36" s="8">
        <v>1519.09</v>
      </c>
      <c r="R36" s="15">
        <v>2023</v>
      </c>
      <c r="S36" s="16">
        <v>1</v>
      </c>
    </row>
    <row r="37" spans="1:19" x14ac:dyDescent="0.25">
      <c r="A37" s="10">
        <v>14</v>
      </c>
      <c r="B37" s="10">
        <v>6133</v>
      </c>
      <c r="C37" s="11" t="s">
        <v>98</v>
      </c>
      <c r="D37" s="12">
        <v>1998</v>
      </c>
      <c r="E37" s="18" t="s">
        <v>40</v>
      </c>
      <c r="F37" s="12" t="s">
        <v>29</v>
      </c>
      <c r="G37" s="8">
        <v>5078.5</v>
      </c>
      <c r="H37" s="8">
        <v>3761.8</v>
      </c>
      <c r="I37" s="9">
        <v>142</v>
      </c>
      <c r="J37" s="8">
        <v>27793.09</v>
      </c>
      <c r="K37" s="8">
        <v>0</v>
      </c>
      <c r="L37" s="8">
        <v>0</v>
      </c>
      <c r="M37" s="8">
        <v>0</v>
      </c>
      <c r="N37" s="8">
        <v>26936.55</v>
      </c>
      <c r="O37" s="8">
        <v>856.54</v>
      </c>
      <c r="P37" s="8">
        <v>7.39</v>
      </c>
      <c r="Q37" s="8">
        <v>16.84</v>
      </c>
      <c r="R37" s="15">
        <v>2023</v>
      </c>
      <c r="S37" s="16">
        <v>1</v>
      </c>
    </row>
    <row r="38" spans="1:19" x14ac:dyDescent="0.25">
      <c r="A38" s="10">
        <v>15</v>
      </c>
      <c r="B38" s="20">
        <v>6161</v>
      </c>
      <c r="C38" s="11" t="s">
        <v>99</v>
      </c>
      <c r="D38" s="12">
        <v>1962</v>
      </c>
      <c r="E38" s="18" t="s">
        <v>24</v>
      </c>
      <c r="F38" s="12" t="s">
        <v>85</v>
      </c>
      <c r="G38" s="8">
        <v>2722.4</v>
      </c>
      <c r="H38" s="8">
        <v>2026.7</v>
      </c>
      <c r="I38" s="9">
        <v>77</v>
      </c>
      <c r="J38" s="8">
        <v>12286104</v>
      </c>
      <c r="K38" s="8">
        <v>0</v>
      </c>
      <c r="L38" s="8">
        <v>0</v>
      </c>
      <c r="M38" s="8">
        <v>0</v>
      </c>
      <c r="N38" s="8">
        <v>11976679.82</v>
      </c>
      <c r="O38" s="8">
        <v>309424.18</v>
      </c>
      <c r="P38" s="8">
        <v>6062.12</v>
      </c>
      <c r="Q38" s="8">
        <v>10749</v>
      </c>
      <c r="R38" s="15">
        <v>2023</v>
      </c>
      <c r="S38" s="16">
        <v>1</v>
      </c>
    </row>
    <row r="39" spans="1:19" x14ac:dyDescent="0.25">
      <c r="A39" s="10">
        <v>16</v>
      </c>
      <c r="B39" s="10">
        <v>6167</v>
      </c>
      <c r="C39" s="11" t="s">
        <v>100</v>
      </c>
      <c r="D39" s="10">
        <v>1964</v>
      </c>
      <c r="E39" s="12" t="s">
        <v>24</v>
      </c>
      <c r="F39" s="12" t="s">
        <v>90</v>
      </c>
      <c r="G39" s="8">
        <v>4534.6000000000004</v>
      </c>
      <c r="H39" s="8">
        <v>3527.1</v>
      </c>
      <c r="I39" s="9">
        <v>133</v>
      </c>
      <c r="J39" s="8">
        <v>4576928.8</v>
      </c>
      <c r="K39" s="8">
        <v>0</v>
      </c>
      <c r="L39" s="8">
        <v>0</v>
      </c>
      <c r="M39" s="8">
        <v>0</v>
      </c>
      <c r="N39" s="8">
        <v>4465889.87</v>
      </c>
      <c r="O39" s="8">
        <v>111038.93</v>
      </c>
      <c r="P39" s="8">
        <v>1297.6500000000001</v>
      </c>
      <c r="Q39" s="8">
        <v>4945</v>
      </c>
      <c r="R39" s="15">
        <v>2024</v>
      </c>
      <c r="S39" s="16">
        <v>1</v>
      </c>
    </row>
    <row r="40" spans="1:19" x14ac:dyDescent="0.25">
      <c r="A40" s="10">
        <v>17</v>
      </c>
      <c r="B40" s="10">
        <v>6175</v>
      </c>
      <c r="C40" s="11" t="s">
        <v>101</v>
      </c>
      <c r="D40" s="10">
        <v>1972</v>
      </c>
      <c r="E40" s="18" t="s">
        <v>24</v>
      </c>
      <c r="F40" s="12" t="s">
        <v>102</v>
      </c>
      <c r="G40" s="8">
        <v>5730.68</v>
      </c>
      <c r="H40" s="8">
        <v>4369.2</v>
      </c>
      <c r="I40" s="9">
        <v>165</v>
      </c>
      <c r="J40" s="8">
        <v>10811845.93</v>
      </c>
      <c r="K40" s="8">
        <v>0</v>
      </c>
      <c r="L40" s="8">
        <v>0</v>
      </c>
      <c r="M40" s="8">
        <v>0</v>
      </c>
      <c r="N40" s="8">
        <v>10805580.91</v>
      </c>
      <c r="O40" s="8">
        <v>6265.02</v>
      </c>
      <c r="P40" s="8">
        <v>2474.56</v>
      </c>
      <c r="Q40" s="8">
        <v>8831</v>
      </c>
      <c r="R40" s="15">
        <v>2024</v>
      </c>
      <c r="S40" s="16">
        <v>1</v>
      </c>
    </row>
    <row r="41" spans="1:19" x14ac:dyDescent="0.25">
      <c r="A41" s="10">
        <v>18</v>
      </c>
      <c r="B41" s="10">
        <v>6178</v>
      </c>
      <c r="C41" s="11" t="s">
        <v>103</v>
      </c>
      <c r="D41" s="10">
        <v>1972</v>
      </c>
      <c r="E41" s="18" t="s">
        <v>24</v>
      </c>
      <c r="F41" s="12" t="s">
        <v>102</v>
      </c>
      <c r="G41" s="8">
        <v>5754.89</v>
      </c>
      <c r="H41" s="8">
        <v>4391</v>
      </c>
      <c r="I41" s="9">
        <v>186</v>
      </c>
      <c r="J41" s="8">
        <v>9020568.7699999996</v>
      </c>
      <c r="K41" s="8">
        <v>0</v>
      </c>
      <c r="L41" s="8">
        <v>0</v>
      </c>
      <c r="M41" s="8">
        <v>0</v>
      </c>
      <c r="N41" s="8">
        <v>9014286.6099999994</v>
      </c>
      <c r="O41" s="8">
        <v>6282.16</v>
      </c>
      <c r="P41" s="8">
        <v>2054.33</v>
      </c>
      <c r="Q41" s="8">
        <v>8831</v>
      </c>
      <c r="R41" s="15">
        <v>2024</v>
      </c>
      <c r="S41" s="16">
        <v>1</v>
      </c>
    </row>
    <row r="42" spans="1:19" x14ac:dyDescent="0.25">
      <c r="A42" s="10">
        <v>19</v>
      </c>
      <c r="B42" s="10">
        <v>6195</v>
      </c>
      <c r="C42" s="11" t="s">
        <v>104</v>
      </c>
      <c r="D42" s="10">
        <v>1997</v>
      </c>
      <c r="E42" s="18" t="s">
        <v>40</v>
      </c>
      <c r="F42" s="12" t="s">
        <v>34</v>
      </c>
      <c r="G42" s="8">
        <v>9670.5</v>
      </c>
      <c r="H42" s="8">
        <v>8558.5</v>
      </c>
      <c r="I42" s="9">
        <v>323</v>
      </c>
      <c r="J42" s="8">
        <v>5758524</v>
      </c>
      <c r="K42" s="8">
        <v>0</v>
      </c>
      <c r="L42" s="8">
        <v>0</v>
      </c>
      <c r="M42" s="8">
        <v>0</v>
      </c>
      <c r="N42" s="8">
        <v>5758524</v>
      </c>
      <c r="O42" s="8">
        <v>0</v>
      </c>
      <c r="P42" s="8">
        <v>672.84</v>
      </c>
      <c r="Q42" s="8">
        <v>805.84</v>
      </c>
      <c r="R42" s="15">
        <v>2023</v>
      </c>
      <c r="S42" s="16">
        <v>4</v>
      </c>
    </row>
    <row r="43" spans="1:19" x14ac:dyDescent="0.25">
      <c r="A43" s="10">
        <v>20</v>
      </c>
      <c r="B43" s="10">
        <v>6212</v>
      </c>
      <c r="C43" s="11" t="s">
        <v>105</v>
      </c>
      <c r="D43" s="10">
        <v>1967</v>
      </c>
      <c r="E43" s="12" t="s">
        <v>24</v>
      </c>
      <c r="F43" s="12" t="s">
        <v>85</v>
      </c>
      <c r="G43" s="13">
        <v>4136.8999999999996</v>
      </c>
      <c r="H43" s="13">
        <v>3165.9</v>
      </c>
      <c r="I43" s="14">
        <v>120</v>
      </c>
      <c r="J43" s="8">
        <v>10611152.67</v>
      </c>
      <c r="K43" s="13">
        <v>0</v>
      </c>
      <c r="L43" s="13">
        <v>0</v>
      </c>
      <c r="M43" s="13">
        <v>0</v>
      </c>
      <c r="N43" s="13">
        <v>10354462.49</v>
      </c>
      <c r="O43" s="8">
        <v>256690.18</v>
      </c>
      <c r="P43" s="13">
        <v>3351.7</v>
      </c>
      <c r="Q43" s="8">
        <v>5051</v>
      </c>
      <c r="R43" s="15">
        <v>2023</v>
      </c>
      <c r="S43" s="16">
        <v>1</v>
      </c>
    </row>
    <row r="44" spans="1:19" x14ac:dyDescent="0.25">
      <c r="A44" s="10">
        <v>21</v>
      </c>
      <c r="B44" s="10">
        <v>6236</v>
      </c>
      <c r="C44" s="11" t="s">
        <v>106</v>
      </c>
      <c r="D44" s="10">
        <v>1953</v>
      </c>
      <c r="E44" s="12" t="s">
        <v>24</v>
      </c>
      <c r="F44" s="12" t="s">
        <v>90</v>
      </c>
      <c r="G44" s="13">
        <v>963.5</v>
      </c>
      <c r="H44" s="13">
        <v>893.5</v>
      </c>
      <c r="I44" s="14">
        <v>34</v>
      </c>
      <c r="J44" s="8">
        <v>3690832.39</v>
      </c>
      <c r="K44" s="13">
        <v>0</v>
      </c>
      <c r="L44" s="13">
        <v>0</v>
      </c>
      <c r="M44" s="13">
        <v>0</v>
      </c>
      <c r="N44" s="13">
        <v>3690832.39</v>
      </c>
      <c r="O44" s="8">
        <v>0</v>
      </c>
      <c r="P44" s="13">
        <v>4130.76</v>
      </c>
      <c r="Q44" s="8">
        <v>15284</v>
      </c>
      <c r="R44" s="15">
        <v>2024</v>
      </c>
      <c r="S44" s="16">
        <v>1</v>
      </c>
    </row>
    <row r="45" spans="1:19" x14ac:dyDescent="0.25">
      <c r="A45" s="10">
        <v>22</v>
      </c>
      <c r="B45" s="17">
        <v>6309</v>
      </c>
      <c r="C45" s="47" t="s">
        <v>107</v>
      </c>
      <c r="D45" s="10">
        <v>1995</v>
      </c>
      <c r="E45" s="18" t="s">
        <v>40</v>
      </c>
      <c r="F45" s="12" t="s">
        <v>29</v>
      </c>
      <c r="G45" s="8">
        <v>6918.7</v>
      </c>
      <c r="H45" s="8">
        <v>6207.7</v>
      </c>
      <c r="I45" s="9">
        <v>235</v>
      </c>
      <c r="J45" s="8">
        <v>70453.039999999994</v>
      </c>
      <c r="K45" s="8">
        <v>0</v>
      </c>
      <c r="L45" s="8">
        <v>0</v>
      </c>
      <c r="M45" s="8">
        <v>0</v>
      </c>
      <c r="N45" s="8">
        <v>67883.42</v>
      </c>
      <c r="O45" s="8">
        <v>2569.62</v>
      </c>
      <c r="P45" s="19">
        <v>11.35</v>
      </c>
      <c r="Q45" s="8">
        <v>30.6</v>
      </c>
      <c r="R45" s="15">
        <v>2023</v>
      </c>
      <c r="S45" s="16">
        <v>1</v>
      </c>
    </row>
    <row r="46" spans="1:19" x14ac:dyDescent="0.25">
      <c r="A46" s="10">
        <v>23</v>
      </c>
      <c r="B46" s="20">
        <v>6313</v>
      </c>
      <c r="C46" s="11" t="s">
        <v>108</v>
      </c>
      <c r="D46" s="12">
        <v>1995</v>
      </c>
      <c r="E46" s="18" t="s">
        <v>40</v>
      </c>
      <c r="F46" s="12" t="s">
        <v>29</v>
      </c>
      <c r="G46" s="8">
        <v>1692.9</v>
      </c>
      <c r="H46" s="8">
        <v>1523.9</v>
      </c>
      <c r="I46" s="9">
        <v>58</v>
      </c>
      <c r="J46" s="8">
        <v>27793.09</v>
      </c>
      <c r="K46" s="8">
        <v>0</v>
      </c>
      <c r="L46" s="8">
        <v>0</v>
      </c>
      <c r="M46" s="8">
        <v>0</v>
      </c>
      <c r="N46" s="8">
        <v>26936.55</v>
      </c>
      <c r="O46" s="8">
        <v>856.54</v>
      </c>
      <c r="P46" s="8">
        <v>18.239999999999998</v>
      </c>
      <c r="Q46" s="8">
        <v>41.57</v>
      </c>
      <c r="R46" s="15">
        <v>2023</v>
      </c>
      <c r="S46" s="16">
        <v>1</v>
      </c>
    </row>
    <row r="47" spans="1:19" x14ac:dyDescent="0.25">
      <c r="A47" s="10">
        <v>24</v>
      </c>
      <c r="B47" s="20">
        <v>6316</v>
      </c>
      <c r="C47" s="11" t="s">
        <v>109</v>
      </c>
      <c r="D47" s="12">
        <v>1995</v>
      </c>
      <c r="E47" s="18" t="s">
        <v>40</v>
      </c>
      <c r="F47" s="12" t="s">
        <v>29</v>
      </c>
      <c r="G47" s="8">
        <v>7494.1</v>
      </c>
      <c r="H47" s="8">
        <v>6692.8</v>
      </c>
      <c r="I47" s="9">
        <v>253</v>
      </c>
      <c r="J47" s="8">
        <v>70453.039999999994</v>
      </c>
      <c r="K47" s="8">
        <v>0</v>
      </c>
      <c r="L47" s="8">
        <v>0</v>
      </c>
      <c r="M47" s="8">
        <v>0</v>
      </c>
      <c r="N47" s="8">
        <v>67883.42</v>
      </c>
      <c r="O47" s="8">
        <v>2569.62</v>
      </c>
      <c r="P47" s="8">
        <v>10.53</v>
      </c>
      <c r="Q47" s="8">
        <v>28.38</v>
      </c>
      <c r="R47" s="15">
        <v>2023</v>
      </c>
      <c r="S47" s="16">
        <v>1</v>
      </c>
    </row>
    <row r="48" spans="1:19" x14ac:dyDescent="0.25">
      <c r="A48" s="10">
        <v>25</v>
      </c>
      <c r="B48" s="20">
        <v>6318</v>
      </c>
      <c r="C48" s="11" t="s">
        <v>110</v>
      </c>
      <c r="D48" s="12">
        <v>1995</v>
      </c>
      <c r="E48" s="18" t="s">
        <v>40</v>
      </c>
      <c r="F48" s="12" t="s">
        <v>29</v>
      </c>
      <c r="G48" s="8">
        <v>1683.5</v>
      </c>
      <c r="H48" s="8">
        <v>1517.5</v>
      </c>
      <c r="I48" s="9">
        <v>57</v>
      </c>
      <c r="J48" s="8">
        <v>27793.09</v>
      </c>
      <c r="K48" s="8">
        <v>0</v>
      </c>
      <c r="L48" s="8">
        <v>0</v>
      </c>
      <c r="M48" s="8">
        <v>0</v>
      </c>
      <c r="N48" s="8">
        <v>26936.55</v>
      </c>
      <c r="O48" s="8">
        <v>856.54</v>
      </c>
      <c r="P48" s="8">
        <v>18.32</v>
      </c>
      <c r="Q48" s="8">
        <v>41.74</v>
      </c>
      <c r="R48" s="15">
        <v>2023</v>
      </c>
      <c r="S48" s="16">
        <v>1</v>
      </c>
    </row>
    <row r="49" spans="1:19" x14ac:dyDescent="0.25">
      <c r="A49" s="10">
        <v>26</v>
      </c>
      <c r="B49" s="10">
        <v>6322</v>
      </c>
      <c r="C49" s="11" t="s">
        <v>111</v>
      </c>
      <c r="D49" s="12">
        <v>1995</v>
      </c>
      <c r="E49" s="18" t="s">
        <v>40</v>
      </c>
      <c r="F49" s="12" t="s">
        <v>29</v>
      </c>
      <c r="G49" s="8">
        <v>1689.6</v>
      </c>
      <c r="H49" s="8">
        <v>1521.2</v>
      </c>
      <c r="I49" s="9">
        <v>57</v>
      </c>
      <c r="J49" s="8">
        <v>27793.09</v>
      </c>
      <c r="K49" s="8">
        <v>0</v>
      </c>
      <c r="L49" s="8">
        <v>0</v>
      </c>
      <c r="M49" s="8">
        <v>0</v>
      </c>
      <c r="N49" s="8">
        <v>26936.55</v>
      </c>
      <c r="O49" s="8">
        <v>856.54</v>
      </c>
      <c r="P49" s="8">
        <v>18.27</v>
      </c>
      <c r="Q49" s="8">
        <v>41.64</v>
      </c>
      <c r="R49" s="15">
        <v>2023</v>
      </c>
      <c r="S49" s="16">
        <v>1</v>
      </c>
    </row>
    <row r="50" spans="1:19" x14ac:dyDescent="0.25">
      <c r="A50" s="10">
        <v>27</v>
      </c>
      <c r="B50" s="17">
        <v>6332</v>
      </c>
      <c r="C50" s="47" t="s">
        <v>112</v>
      </c>
      <c r="D50" s="10">
        <v>2000</v>
      </c>
      <c r="E50" s="18" t="s">
        <v>40</v>
      </c>
      <c r="F50" s="12" t="s">
        <v>29</v>
      </c>
      <c r="G50" s="8">
        <v>4356.2</v>
      </c>
      <c r="H50" s="8">
        <v>3623.7</v>
      </c>
      <c r="I50" s="9">
        <v>131</v>
      </c>
      <c r="J50" s="8">
        <v>55586.18</v>
      </c>
      <c r="K50" s="8">
        <v>0</v>
      </c>
      <c r="L50" s="8">
        <v>0</v>
      </c>
      <c r="M50" s="8">
        <v>0</v>
      </c>
      <c r="N50" s="8">
        <v>53873.1</v>
      </c>
      <c r="O50" s="8">
        <v>1713.08</v>
      </c>
      <c r="P50" s="19">
        <v>15.34</v>
      </c>
      <c r="Q50" s="8">
        <v>34.96</v>
      </c>
      <c r="R50" s="15">
        <v>2023</v>
      </c>
      <c r="S50" s="16">
        <v>1</v>
      </c>
    </row>
    <row r="51" spans="1:19" x14ac:dyDescent="0.25">
      <c r="A51" s="10">
        <v>28</v>
      </c>
      <c r="B51" s="20">
        <v>6334</v>
      </c>
      <c r="C51" s="11" t="s">
        <v>113</v>
      </c>
      <c r="D51" s="12">
        <v>1998</v>
      </c>
      <c r="E51" s="18" t="s">
        <v>40</v>
      </c>
      <c r="F51" s="12" t="s">
        <v>88</v>
      </c>
      <c r="G51" s="8">
        <v>9029.7999999999993</v>
      </c>
      <c r="H51" s="8">
        <v>8062.8</v>
      </c>
      <c r="I51" s="9">
        <v>305</v>
      </c>
      <c r="J51" s="8">
        <v>5025246.0199999996</v>
      </c>
      <c r="K51" s="8">
        <v>0</v>
      </c>
      <c r="L51" s="8">
        <v>0</v>
      </c>
      <c r="M51" s="8">
        <v>0</v>
      </c>
      <c r="N51" s="8">
        <v>4877173.6500000004</v>
      </c>
      <c r="O51" s="8">
        <v>148072.37</v>
      </c>
      <c r="P51" s="8">
        <v>623.26</v>
      </c>
      <c r="Q51" s="8">
        <v>823.7</v>
      </c>
      <c r="R51" s="15">
        <v>2023</v>
      </c>
      <c r="S51" s="16">
        <v>1</v>
      </c>
    </row>
    <row r="52" spans="1:19" x14ac:dyDescent="0.25">
      <c r="A52" s="10">
        <v>29</v>
      </c>
      <c r="B52" s="10">
        <v>6353</v>
      </c>
      <c r="C52" s="11" t="s">
        <v>114</v>
      </c>
      <c r="D52" s="12">
        <v>1953</v>
      </c>
      <c r="E52" s="12" t="s">
        <v>59</v>
      </c>
      <c r="F52" s="12" t="s">
        <v>29</v>
      </c>
      <c r="G52" s="8">
        <v>963.4</v>
      </c>
      <c r="H52" s="8">
        <v>891.4</v>
      </c>
      <c r="I52" s="9">
        <v>34</v>
      </c>
      <c r="J52" s="8">
        <v>194840.14</v>
      </c>
      <c r="K52" s="8">
        <v>0</v>
      </c>
      <c r="L52" s="8">
        <v>0</v>
      </c>
      <c r="M52" s="8">
        <v>0</v>
      </c>
      <c r="N52" s="8">
        <v>189121.96</v>
      </c>
      <c r="O52" s="8">
        <v>5718.18</v>
      </c>
      <c r="P52" s="8">
        <v>218.58</v>
      </c>
      <c r="Q52" s="8">
        <v>1074</v>
      </c>
      <c r="R52" s="15">
        <v>2023</v>
      </c>
      <c r="S52" s="16">
        <v>1</v>
      </c>
    </row>
    <row r="53" spans="1:19" x14ac:dyDescent="0.25">
      <c r="A53" s="10">
        <v>30</v>
      </c>
      <c r="B53" s="10">
        <v>6401</v>
      </c>
      <c r="C53" s="11" t="s">
        <v>115</v>
      </c>
      <c r="D53" s="10">
        <v>1971</v>
      </c>
      <c r="E53" s="12" t="s">
        <v>24</v>
      </c>
      <c r="F53" s="12" t="s">
        <v>85</v>
      </c>
      <c r="G53" s="8">
        <v>7178.17</v>
      </c>
      <c r="H53" s="8">
        <v>5250.4</v>
      </c>
      <c r="I53" s="9">
        <v>198</v>
      </c>
      <c r="J53" s="8">
        <v>21357515.140000001</v>
      </c>
      <c r="K53" s="8">
        <v>0</v>
      </c>
      <c r="L53" s="8">
        <v>0</v>
      </c>
      <c r="M53" s="8">
        <v>0</v>
      </c>
      <c r="N53" s="8">
        <v>20819976.23</v>
      </c>
      <c r="O53" s="8">
        <v>537538.91</v>
      </c>
      <c r="P53" s="8">
        <v>4067.79</v>
      </c>
      <c r="Q53" s="8">
        <v>8641</v>
      </c>
      <c r="R53" s="15">
        <v>2023</v>
      </c>
      <c r="S53" s="16">
        <v>1</v>
      </c>
    </row>
    <row r="54" spans="1:19" x14ac:dyDescent="0.25">
      <c r="A54" s="10">
        <v>31</v>
      </c>
      <c r="B54" s="10">
        <v>6405</v>
      </c>
      <c r="C54" s="11" t="s">
        <v>116</v>
      </c>
      <c r="D54" s="10">
        <v>1972</v>
      </c>
      <c r="E54" s="12" t="s">
        <v>24</v>
      </c>
      <c r="F54" s="12" t="s">
        <v>102</v>
      </c>
      <c r="G54" s="8">
        <v>5772.59</v>
      </c>
      <c r="H54" s="8">
        <v>4394.2</v>
      </c>
      <c r="I54" s="9">
        <v>166</v>
      </c>
      <c r="J54" s="8">
        <v>9468614.1199999992</v>
      </c>
      <c r="K54" s="8">
        <v>0</v>
      </c>
      <c r="L54" s="8">
        <v>0</v>
      </c>
      <c r="M54" s="8">
        <v>0</v>
      </c>
      <c r="N54" s="8">
        <v>9462385.5</v>
      </c>
      <c r="O54" s="8">
        <v>6228.62</v>
      </c>
      <c r="P54" s="8">
        <v>2154.8000000000002</v>
      </c>
      <c r="Q54" s="8">
        <v>8831</v>
      </c>
      <c r="R54" s="15">
        <v>2024</v>
      </c>
      <c r="S54" s="16">
        <v>1</v>
      </c>
    </row>
    <row r="55" spans="1:19" x14ac:dyDescent="0.25">
      <c r="A55" s="10">
        <v>32</v>
      </c>
      <c r="B55" s="10">
        <v>6411</v>
      </c>
      <c r="C55" s="11" t="s">
        <v>49</v>
      </c>
      <c r="D55" s="10" t="s">
        <v>60</v>
      </c>
      <c r="E55" s="12" t="s">
        <v>40</v>
      </c>
      <c r="F55" s="12" t="s">
        <v>29</v>
      </c>
      <c r="G55" s="8">
        <v>9922.16</v>
      </c>
      <c r="H55" s="8">
        <v>7410.6</v>
      </c>
      <c r="I55" s="9">
        <v>275</v>
      </c>
      <c r="J55" s="8">
        <v>27793.09</v>
      </c>
      <c r="K55" s="8">
        <v>0</v>
      </c>
      <c r="L55" s="8">
        <v>0</v>
      </c>
      <c r="M55" s="8">
        <v>0</v>
      </c>
      <c r="N55" s="8">
        <v>26936.55</v>
      </c>
      <c r="O55" s="8">
        <v>856.54</v>
      </c>
      <c r="P55" s="8">
        <v>3.75</v>
      </c>
      <c r="Q55" s="8">
        <v>8.5500000000000007</v>
      </c>
      <c r="R55" s="15">
        <v>2023</v>
      </c>
      <c r="S55" s="16">
        <v>1</v>
      </c>
    </row>
    <row r="56" spans="1:19" x14ac:dyDescent="0.25">
      <c r="A56" s="10">
        <v>33</v>
      </c>
      <c r="B56" s="21">
        <v>6449</v>
      </c>
      <c r="C56" s="11" t="s">
        <v>117</v>
      </c>
      <c r="D56" s="12">
        <v>1955</v>
      </c>
      <c r="E56" s="18" t="s">
        <v>24</v>
      </c>
      <c r="F56" s="12" t="s">
        <v>85</v>
      </c>
      <c r="G56" s="8">
        <v>1763.2</v>
      </c>
      <c r="H56" s="8">
        <v>1621</v>
      </c>
      <c r="I56" s="9">
        <v>61</v>
      </c>
      <c r="J56" s="8">
        <v>10621278.18</v>
      </c>
      <c r="K56" s="8">
        <v>0</v>
      </c>
      <c r="L56" s="8">
        <v>0</v>
      </c>
      <c r="M56" s="8">
        <v>0</v>
      </c>
      <c r="N56" s="8">
        <v>10364343.060000001</v>
      </c>
      <c r="O56" s="8">
        <v>256935.12</v>
      </c>
      <c r="P56" s="8">
        <v>6552.3</v>
      </c>
      <c r="Q56" s="8">
        <v>10749</v>
      </c>
      <c r="R56" s="15">
        <v>2023</v>
      </c>
      <c r="S56" s="16">
        <v>1</v>
      </c>
    </row>
    <row r="57" spans="1:19" x14ac:dyDescent="0.25">
      <c r="A57" s="10">
        <v>34</v>
      </c>
      <c r="B57" s="10">
        <v>6465</v>
      </c>
      <c r="C57" s="11" t="s">
        <v>118</v>
      </c>
      <c r="D57" s="12">
        <v>1955</v>
      </c>
      <c r="E57" s="12" t="s">
        <v>59</v>
      </c>
      <c r="F57" s="12" t="s">
        <v>29</v>
      </c>
      <c r="G57" s="8">
        <v>565</v>
      </c>
      <c r="H57" s="8">
        <v>520.20000000000005</v>
      </c>
      <c r="I57" s="9">
        <v>20</v>
      </c>
      <c r="J57" s="8">
        <v>140005.21</v>
      </c>
      <c r="K57" s="8">
        <v>0</v>
      </c>
      <c r="L57" s="8">
        <v>0</v>
      </c>
      <c r="M57" s="8">
        <v>0</v>
      </c>
      <c r="N57" s="8">
        <v>136266.21</v>
      </c>
      <c r="O57" s="8">
        <v>3739</v>
      </c>
      <c r="P57" s="8">
        <v>269.14</v>
      </c>
      <c r="Q57" s="8">
        <v>1074</v>
      </c>
      <c r="R57" s="15">
        <v>2023</v>
      </c>
      <c r="S57" s="16">
        <v>1</v>
      </c>
    </row>
    <row r="58" spans="1:19" x14ac:dyDescent="0.25">
      <c r="A58" s="10">
        <v>35</v>
      </c>
      <c r="B58" s="21">
        <v>6488</v>
      </c>
      <c r="C58" s="11" t="s">
        <v>119</v>
      </c>
      <c r="D58" s="12">
        <v>1963</v>
      </c>
      <c r="E58" s="18" t="s">
        <v>24</v>
      </c>
      <c r="F58" s="12" t="s">
        <v>85</v>
      </c>
      <c r="G58" s="8">
        <v>4478.1000000000004</v>
      </c>
      <c r="H58" s="8">
        <v>3471.7</v>
      </c>
      <c r="I58" s="9">
        <v>131</v>
      </c>
      <c r="J58" s="8">
        <v>14868466.039999999</v>
      </c>
      <c r="K58" s="8">
        <v>0</v>
      </c>
      <c r="L58" s="8">
        <v>0</v>
      </c>
      <c r="M58" s="8">
        <v>0</v>
      </c>
      <c r="N58" s="8">
        <v>14504149.890000001</v>
      </c>
      <c r="O58" s="8">
        <v>364316.15</v>
      </c>
      <c r="P58" s="8">
        <v>4282.76</v>
      </c>
      <c r="Q58" s="8">
        <v>5051</v>
      </c>
      <c r="R58" s="15">
        <v>2023</v>
      </c>
      <c r="S58" s="16">
        <v>1</v>
      </c>
    </row>
    <row r="59" spans="1:19" x14ac:dyDescent="0.25">
      <c r="A59" s="10">
        <v>36</v>
      </c>
      <c r="B59" s="10">
        <v>6492</v>
      </c>
      <c r="C59" s="11" t="s">
        <v>120</v>
      </c>
      <c r="D59" s="10">
        <v>1956</v>
      </c>
      <c r="E59" s="12" t="s">
        <v>121</v>
      </c>
      <c r="F59" s="12" t="s">
        <v>82</v>
      </c>
      <c r="G59" s="8">
        <v>4832.3999999999996</v>
      </c>
      <c r="H59" s="8">
        <v>3825.9</v>
      </c>
      <c r="I59" s="9">
        <v>145</v>
      </c>
      <c r="J59" s="8">
        <v>9373704.3900000006</v>
      </c>
      <c r="K59" s="8">
        <v>0</v>
      </c>
      <c r="L59" s="8">
        <v>0</v>
      </c>
      <c r="M59" s="8">
        <v>0</v>
      </c>
      <c r="N59" s="8">
        <v>9125033.0199999996</v>
      </c>
      <c r="O59" s="8">
        <v>248671.37</v>
      </c>
      <c r="P59" s="8">
        <v>2450.0700000000002</v>
      </c>
      <c r="Q59" s="8">
        <v>6295</v>
      </c>
      <c r="R59" s="15">
        <v>2023</v>
      </c>
      <c r="S59" s="16">
        <v>1</v>
      </c>
    </row>
    <row r="60" spans="1:19" x14ac:dyDescent="0.25">
      <c r="A60" s="10">
        <v>37</v>
      </c>
      <c r="B60" s="10">
        <v>6497</v>
      </c>
      <c r="C60" s="11" t="s">
        <v>122</v>
      </c>
      <c r="D60" s="10">
        <v>1966</v>
      </c>
      <c r="E60" s="12" t="s">
        <v>121</v>
      </c>
      <c r="F60" s="12" t="s">
        <v>90</v>
      </c>
      <c r="G60" s="8">
        <v>6217.29</v>
      </c>
      <c r="H60" s="8">
        <v>4760.6000000000004</v>
      </c>
      <c r="I60" s="9">
        <v>180</v>
      </c>
      <c r="J60" s="8">
        <v>6808358.4199999999</v>
      </c>
      <c r="K60" s="8">
        <v>0</v>
      </c>
      <c r="L60" s="8">
        <v>0</v>
      </c>
      <c r="M60" s="8">
        <v>0</v>
      </c>
      <c r="N60" s="8">
        <v>6641385.3499999996</v>
      </c>
      <c r="O60" s="8">
        <v>166973.07</v>
      </c>
      <c r="P60" s="8">
        <v>1430.15</v>
      </c>
      <c r="Q60" s="8">
        <v>6163</v>
      </c>
      <c r="R60" s="15">
        <v>2024</v>
      </c>
      <c r="S60" s="16">
        <v>1</v>
      </c>
    </row>
    <row r="61" spans="1:19" x14ac:dyDescent="0.25">
      <c r="A61" s="10">
        <v>38</v>
      </c>
      <c r="B61" s="10">
        <v>6601</v>
      </c>
      <c r="C61" s="11" t="s">
        <v>123</v>
      </c>
      <c r="D61" s="12">
        <v>1960</v>
      </c>
      <c r="E61" s="12" t="s">
        <v>24</v>
      </c>
      <c r="F61" s="12" t="s">
        <v>90</v>
      </c>
      <c r="G61" s="8">
        <v>368.34</v>
      </c>
      <c r="H61" s="8">
        <v>336.9</v>
      </c>
      <c r="I61" s="9">
        <v>13</v>
      </c>
      <c r="J61" s="8">
        <v>1182395.1599999999</v>
      </c>
      <c r="K61" s="8">
        <v>0</v>
      </c>
      <c r="L61" s="8">
        <v>0</v>
      </c>
      <c r="M61" s="8">
        <v>0</v>
      </c>
      <c r="N61" s="8">
        <v>1182395.1599999999</v>
      </c>
      <c r="O61" s="8">
        <v>0</v>
      </c>
      <c r="P61" s="8">
        <v>3509.63</v>
      </c>
      <c r="Q61" s="8">
        <v>15284</v>
      </c>
      <c r="R61" s="15">
        <v>2024</v>
      </c>
      <c r="S61" s="16">
        <v>1</v>
      </c>
    </row>
    <row r="62" spans="1:19" ht="15.6" customHeight="1" x14ac:dyDescent="0.25">
      <c r="A62" s="73" t="s">
        <v>79</v>
      </c>
      <c r="B62" s="73"/>
      <c r="C62" s="73"/>
      <c r="D62" s="10"/>
      <c r="E62" s="10" t="s">
        <v>10</v>
      </c>
      <c r="F62" s="10" t="s">
        <v>10</v>
      </c>
      <c r="G62" s="8">
        <v>188314.75</v>
      </c>
      <c r="H62" s="8">
        <v>149524.04</v>
      </c>
      <c r="I62" s="9">
        <v>5664</v>
      </c>
      <c r="J62" s="8">
        <v>222478608.50999999</v>
      </c>
      <c r="K62" s="8">
        <v>0</v>
      </c>
      <c r="L62" s="8">
        <v>0</v>
      </c>
      <c r="M62" s="8">
        <v>0</v>
      </c>
      <c r="N62" s="8">
        <v>217013169.16999999</v>
      </c>
      <c r="O62" s="8">
        <v>5465439.3399999999</v>
      </c>
      <c r="P62" s="10" t="s">
        <v>10</v>
      </c>
      <c r="Q62" s="10" t="s">
        <v>10</v>
      </c>
      <c r="R62" s="10" t="s">
        <v>10</v>
      </c>
      <c r="S62" s="10" t="s">
        <v>10</v>
      </c>
    </row>
    <row r="63" spans="1:19" x14ac:dyDescent="0.25">
      <c r="A63" s="10">
        <v>1</v>
      </c>
      <c r="B63" s="10">
        <v>5966</v>
      </c>
      <c r="C63" s="11" t="s">
        <v>124</v>
      </c>
      <c r="D63" s="10">
        <v>1954</v>
      </c>
      <c r="E63" s="18" t="s">
        <v>24</v>
      </c>
      <c r="F63" s="12" t="s">
        <v>29</v>
      </c>
      <c r="G63" s="8">
        <v>3847.2</v>
      </c>
      <c r="H63" s="8">
        <v>3524.2</v>
      </c>
      <c r="I63" s="9">
        <v>133</v>
      </c>
      <c r="J63" s="8">
        <v>506056.33</v>
      </c>
      <c r="K63" s="8">
        <v>0</v>
      </c>
      <c r="L63" s="8">
        <v>0</v>
      </c>
      <c r="M63" s="8">
        <v>0</v>
      </c>
      <c r="N63" s="8">
        <v>488420.82</v>
      </c>
      <c r="O63" s="8">
        <v>17635.509999999998</v>
      </c>
      <c r="P63" s="8">
        <v>143.59</v>
      </c>
      <c r="Q63" s="8">
        <v>435</v>
      </c>
      <c r="R63" s="15">
        <v>2024</v>
      </c>
      <c r="S63" s="16">
        <v>1</v>
      </c>
    </row>
    <row r="64" spans="1:19" x14ac:dyDescent="0.25">
      <c r="A64" s="10">
        <v>2</v>
      </c>
      <c r="B64" s="20">
        <v>6033</v>
      </c>
      <c r="C64" s="11" t="s">
        <v>48</v>
      </c>
      <c r="D64" s="12">
        <v>1971</v>
      </c>
      <c r="E64" s="18" t="s">
        <v>40</v>
      </c>
      <c r="F64" s="12" t="s">
        <v>88</v>
      </c>
      <c r="G64" s="8">
        <v>14549.38</v>
      </c>
      <c r="H64" s="8">
        <v>10846.3</v>
      </c>
      <c r="I64" s="9">
        <v>402</v>
      </c>
      <c r="J64" s="8">
        <v>2853732</v>
      </c>
      <c r="K64" s="8">
        <v>0</v>
      </c>
      <c r="L64" s="8">
        <v>0</v>
      </c>
      <c r="M64" s="8">
        <v>0</v>
      </c>
      <c r="N64" s="8">
        <v>2739951.7</v>
      </c>
      <c r="O64" s="8">
        <v>113780.3</v>
      </c>
      <c r="P64" s="8">
        <v>263.11</v>
      </c>
      <c r="Q64" s="8">
        <v>452.54</v>
      </c>
      <c r="R64" s="15">
        <v>2024</v>
      </c>
      <c r="S64" s="16">
        <v>1</v>
      </c>
    </row>
    <row r="65" spans="1:19" x14ac:dyDescent="0.25">
      <c r="A65" s="10">
        <v>3</v>
      </c>
      <c r="B65" s="10">
        <v>6035</v>
      </c>
      <c r="C65" s="11" t="s">
        <v>89</v>
      </c>
      <c r="D65" s="12">
        <v>1972</v>
      </c>
      <c r="E65" s="12" t="s">
        <v>24</v>
      </c>
      <c r="F65" s="12" t="s">
        <v>82</v>
      </c>
      <c r="G65" s="8">
        <v>7200.44</v>
      </c>
      <c r="H65" s="8">
        <v>5200.7</v>
      </c>
      <c r="I65" s="9">
        <v>208</v>
      </c>
      <c r="J65" s="8">
        <v>21295744.579999998</v>
      </c>
      <c r="K65" s="8">
        <v>0</v>
      </c>
      <c r="L65" s="8">
        <v>0</v>
      </c>
      <c r="M65" s="8">
        <v>0</v>
      </c>
      <c r="N65" s="8">
        <v>20775177.550000001</v>
      </c>
      <c r="O65" s="8">
        <v>520567.03</v>
      </c>
      <c r="P65" s="8">
        <v>4094.78</v>
      </c>
      <c r="Q65" s="8">
        <v>9073</v>
      </c>
      <c r="R65" s="15">
        <v>2024</v>
      </c>
      <c r="S65" s="16">
        <v>1</v>
      </c>
    </row>
    <row r="66" spans="1:19" x14ac:dyDescent="0.25">
      <c r="A66" s="10">
        <v>4</v>
      </c>
      <c r="B66" s="10">
        <v>6036</v>
      </c>
      <c r="C66" s="11" t="s">
        <v>125</v>
      </c>
      <c r="D66" s="10">
        <v>1966</v>
      </c>
      <c r="E66" s="18" t="s">
        <v>24</v>
      </c>
      <c r="F66" s="12" t="s">
        <v>29</v>
      </c>
      <c r="G66" s="8">
        <v>4443.1000000000004</v>
      </c>
      <c r="H66" s="8">
        <v>3438.8</v>
      </c>
      <c r="I66" s="9">
        <v>130</v>
      </c>
      <c r="J66" s="8">
        <v>466009.45</v>
      </c>
      <c r="K66" s="8">
        <v>0</v>
      </c>
      <c r="L66" s="8">
        <v>0</v>
      </c>
      <c r="M66" s="8">
        <v>0</v>
      </c>
      <c r="N66" s="8">
        <v>454650.92</v>
      </c>
      <c r="O66" s="8">
        <v>11358.53</v>
      </c>
      <c r="P66" s="8">
        <v>135.52000000000001</v>
      </c>
      <c r="Q66" s="8">
        <v>224</v>
      </c>
      <c r="R66" s="15">
        <v>2024</v>
      </c>
      <c r="S66" s="16">
        <v>1</v>
      </c>
    </row>
    <row r="67" spans="1:19" x14ac:dyDescent="0.25">
      <c r="A67" s="10">
        <v>5</v>
      </c>
      <c r="B67" s="20">
        <v>6038</v>
      </c>
      <c r="C67" s="11" t="s">
        <v>126</v>
      </c>
      <c r="D67" s="12">
        <v>1966</v>
      </c>
      <c r="E67" s="18" t="s">
        <v>24</v>
      </c>
      <c r="F67" s="12" t="s">
        <v>29</v>
      </c>
      <c r="G67" s="8">
        <v>4442.6000000000004</v>
      </c>
      <c r="H67" s="8">
        <v>3438.4</v>
      </c>
      <c r="I67" s="9">
        <v>131</v>
      </c>
      <c r="J67" s="8">
        <v>466009.45</v>
      </c>
      <c r="K67" s="8">
        <v>0</v>
      </c>
      <c r="L67" s="8">
        <v>0</v>
      </c>
      <c r="M67" s="8">
        <v>0</v>
      </c>
      <c r="N67" s="8">
        <v>454651.09</v>
      </c>
      <c r="O67" s="8">
        <v>11358.36</v>
      </c>
      <c r="P67" s="8">
        <v>135.53</v>
      </c>
      <c r="Q67" s="8">
        <v>224</v>
      </c>
      <c r="R67" s="15">
        <v>2024</v>
      </c>
      <c r="S67" s="16">
        <v>1</v>
      </c>
    </row>
    <row r="68" spans="1:19" x14ac:dyDescent="0.25">
      <c r="A68" s="10">
        <v>6</v>
      </c>
      <c r="B68" s="10">
        <v>6054</v>
      </c>
      <c r="C68" s="11" t="s">
        <v>127</v>
      </c>
      <c r="D68" s="10">
        <v>1973</v>
      </c>
      <c r="E68" s="18" t="s">
        <v>24</v>
      </c>
      <c r="F68" s="12" t="s">
        <v>102</v>
      </c>
      <c r="G68" s="8">
        <v>3580.34</v>
      </c>
      <c r="H68" s="8">
        <v>2764.34</v>
      </c>
      <c r="I68" s="9">
        <v>111</v>
      </c>
      <c r="J68" s="8">
        <v>6300210.5199999996</v>
      </c>
      <c r="K68" s="8">
        <v>0</v>
      </c>
      <c r="L68" s="8">
        <v>0</v>
      </c>
      <c r="M68" s="8">
        <v>0</v>
      </c>
      <c r="N68" s="8">
        <v>6285233.1200000001</v>
      </c>
      <c r="O68" s="8">
        <v>14977.4</v>
      </c>
      <c r="P68" s="8">
        <v>2279.1</v>
      </c>
      <c r="Q68" s="8">
        <v>9271</v>
      </c>
      <c r="R68" s="15">
        <v>2025</v>
      </c>
      <c r="S68" s="16">
        <v>1</v>
      </c>
    </row>
    <row r="69" spans="1:19" x14ac:dyDescent="0.25">
      <c r="A69" s="10">
        <v>7</v>
      </c>
      <c r="B69" s="20">
        <v>6064</v>
      </c>
      <c r="C69" s="11" t="s">
        <v>50</v>
      </c>
      <c r="D69" s="12">
        <v>2000</v>
      </c>
      <c r="E69" s="18" t="s">
        <v>40</v>
      </c>
      <c r="F69" s="12" t="s">
        <v>29</v>
      </c>
      <c r="G69" s="8">
        <v>22476.3</v>
      </c>
      <c r="H69" s="8">
        <v>18135.099999999999</v>
      </c>
      <c r="I69" s="9">
        <v>676</v>
      </c>
      <c r="J69" s="8">
        <v>247860</v>
      </c>
      <c r="K69" s="8">
        <v>0</v>
      </c>
      <c r="L69" s="8">
        <v>0</v>
      </c>
      <c r="M69" s="8">
        <v>0</v>
      </c>
      <c r="N69" s="8">
        <v>241859.09</v>
      </c>
      <c r="O69" s="8">
        <v>6000.91</v>
      </c>
      <c r="P69" s="8">
        <v>13.67</v>
      </c>
      <c r="Q69" s="8">
        <v>14.56</v>
      </c>
      <c r="R69" s="15">
        <v>2024</v>
      </c>
      <c r="S69" s="16">
        <v>1</v>
      </c>
    </row>
    <row r="70" spans="1:19" x14ac:dyDescent="0.25">
      <c r="A70" s="10">
        <v>8</v>
      </c>
      <c r="B70" s="20">
        <v>6100</v>
      </c>
      <c r="C70" s="11" t="s">
        <v>128</v>
      </c>
      <c r="D70" s="12">
        <v>1973</v>
      </c>
      <c r="E70" s="12" t="s">
        <v>24</v>
      </c>
      <c r="F70" s="12" t="s">
        <v>29</v>
      </c>
      <c r="G70" s="8">
        <v>5720.15</v>
      </c>
      <c r="H70" s="8">
        <v>4418.8</v>
      </c>
      <c r="I70" s="9">
        <v>167</v>
      </c>
      <c r="J70" s="8">
        <v>509036.87</v>
      </c>
      <c r="K70" s="8">
        <v>0</v>
      </c>
      <c r="L70" s="8">
        <v>0</v>
      </c>
      <c r="M70" s="8">
        <v>0</v>
      </c>
      <c r="N70" s="8">
        <v>496243.61</v>
      </c>
      <c r="O70" s="8">
        <v>12793.26</v>
      </c>
      <c r="P70" s="8">
        <v>115.2</v>
      </c>
      <c r="Q70" s="8">
        <v>224</v>
      </c>
      <c r="R70" s="15">
        <v>2024</v>
      </c>
      <c r="S70" s="16">
        <v>1</v>
      </c>
    </row>
    <row r="71" spans="1:19" x14ac:dyDescent="0.25">
      <c r="A71" s="10">
        <v>9</v>
      </c>
      <c r="B71" s="20">
        <v>6131</v>
      </c>
      <c r="C71" s="11" t="s">
        <v>129</v>
      </c>
      <c r="D71" s="12">
        <v>1973</v>
      </c>
      <c r="E71" s="12" t="s">
        <v>24</v>
      </c>
      <c r="F71" s="12" t="s">
        <v>102</v>
      </c>
      <c r="G71" s="8">
        <v>3595.3</v>
      </c>
      <c r="H71" s="8">
        <v>2717.3</v>
      </c>
      <c r="I71" s="9">
        <v>103</v>
      </c>
      <c r="J71" s="8">
        <v>6312612.4199999999</v>
      </c>
      <c r="K71" s="8">
        <v>0</v>
      </c>
      <c r="L71" s="8">
        <v>0</v>
      </c>
      <c r="M71" s="8">
        <v>0</v>
      </c>
      <c r="N71" s="8">
        <v>6297355.1699999999</v>
      </c>
      <c r="O71" s="8">
        <v>15257.25</v>
      </c>
      <c r="P71" s="8">
        <v>2323.12</v>
      </c>
      <c r="Q71" s="8">
        <v>9271</v>
      </c>
      <c r="R71" s="15">
        <v>2025</v>
      </c>
      <c r="S71" s="16">
        <v>1</v>
      </c>
    </row>
    <row r="72" spans="1:19" x14ac:dyDescent="0.25">
      <c r="A72" s="10">
        <v>10</v>
      </c>
      <c r="B72" s="10">
        <v>6133</v>
      </c>
      <c r="C72" s="11" t="s">
        <v>98</v>
      </c>
      <c r="D72" s="12">
        <v>1998</v>
      </c>
      <c r="E72" s="18" t="s">
        <v>40</v>
      </c>
      <c r="F72" s="12" t="s">
        <v>34</v>
      </c>
      <c r="G72" s="8">
        <v>5078.5</v>
      </c>
      <c r="H72" s="8">
        <v>3761.8</v>
      </c>
      <c r="I72" s="9">
        <v>142</v>
      </c>
      <c r="J72" s="8">
        <v>3324962.55</v>
      </c>
      <c r="K72" s="8">
        <v>0</v>
      </c>
      <c r="L72" s="8">
        <v>0</v>
      </c>
      <c r="M72" s="8">
        <v>0</v>
      </c>
      <c r="N72" s="8">
        <v>3245731.94</v>
      </c>
      <c r="O72" s="8">
        <v>79230.61</v>
      </c>
      <c r="P72" s="8">
        <v>883.88</v>
      </c>
      <c r="Q72" s="8">
        <v>908.34</v>
      </c>
      <c r="R72" s="15">
        <v>2024</v>
      </c>
      <c r="S72" s="16">
        <v>1</v>
      </c>
    </row>
    <row r="73" spans="1:19" x14ac:dyDescent="0.25">
      <c r="A73" s="10">
        <v>11</v>
      </c>
      <c r="B73" s="10">
        <v>6134</v>
      </c>
      <c r="C73" s="11" t="s">
        <v>130</v>
      </c>
      <c r="D73" s="12">
        <v>2000</v>
      </c>
      <c r="E73" s="12" t="s">
        <v>40</v>
      </c>
      <c r="F73" s="12" t="s">
        <v>29</v>
      </c>
      <c r="G73" s="8">
        <v>5022.6000000000004</v>
      </c>
      <c r="H73" s="8">
        <v>3819.8</v>
      </c>
      <c r="I73" s="9">
        <v>144</v>
      </c>
      <c r="J73" s="8">
        <v>62065</v>
      </c>
      <c r="K73" s="8">
        <v>0</v>
      </c>
      <c r="L73" s="8">
        <v>0</v>
      </c>
      <c r="M73" s="8">
        <v>0</v>
      </c>
      <c r="N73" s="8">
        <v>60564.77</v>
      </c>
      <c r="O73" s="8">
        <v>1500.23</v>
      </c>
      <c r="P73" s="8">
        <v>16.25</v>
      </c>
      <c r="Q73" s="8">
        <v>17.29</v>
      </c>
      <c r="R73" s="15">
        <v>2024</v>
      </c>
      <c r="S73" s="16">
        <v>1</v>
      </c>
    </row>
    <row r="74" spans="1:19" x14ac:dyDescent="0.25">
      <c r="A74" s="10">
        <v>12</v>
      </c>
      <c r="B74" s="10">
        <v>6146</v>
      </c>
      <c r="C74" s="11" t="s">
        <v>131</v>
      </c>
      <c r="D74" s="10">
        <v>1954</v>
      </c>
      <c r="E74" s="18" t="s">
        <v>24</v>
      </c>
      <c r="F74" s="12" t="s">
        <v>90</v>
      </c>
      <c r="G74" s="8">
        <v>1788.6</v>
      </c>
      <c r="H74" s="8">
        <v>1644.6</v>
      </c>
      <c r="I74" s="9">
        <v>62</v>
      </c>
      <c r="J74" s="8">
        <v>4727239.1100000003</v>
      </c>
      <c r="K74" s="8">
        <v>0</v>
      </c>
      <c r="L74" s="8">
        <v>0</v>
      </c>
      <c r="M74" s="8">
        <v>0</v>
      </c>
      <c r="N74" s="8">
        <v>4598120.6399999997</v>
      </c>
      <c r="O74" s="8">
        <v>129118.47</v>
      </c>
      <c r="P74" s="8">
        <v>2874.4</v>
      </c>
      <c r="Q74" s="8">
        <v>11050</v>
      </c>
      <c r="R74" s="15">
        <v>2025</v>
      </c>
      <c r="S74" s="16">
        <v>1</v>
      </c>
    </row>
    <row r="75" spans="1:19" x14ac:dyDescent="0.25">
      <c r="A75" s="10">
        <v>13</v>
      </c>
      <c r="B75" s="10">
        <v>6167</v>
      </c>
      <c r="C75" s="11" t="s">
        <v>100</v>
      </c>
      <c r="D75" s="10">
        <v>1964</v>
      </c>
      <c r="E75" s="12" t="s">
        <v>24</v>
      </c>
      <c r="F75" s="12" t="s">
        <v>82</v>
      </c>
      <c r="G75" s="8">
        <v>4534.6000000000004</v>
      </c>
      <c r="H75" s="8">
        <v>3527.1</v>
      </c>
      <c r="I75" s="9">
        <v>133</v>
      </c>
      <c r="J75" s="8">
        <v>10495034.15</v>
      </c>
      <c r="K75" s="8">
        <v>0</v>
      </c>
      <c r="L75" s="8">
        <v>0</v>
      </c>
      <c r="M75" s="8">
        <v>0</v>
      </c>
      <c r="N75" s="8">
        <v>10242106.98</v>
      </c>
      <c r="O75" s="8">
        <v>252927.17</v>
      </c>
      <c r="P75" s="8">
        <v>2975.54</v>
      </c>
      <c r="Q75" s="8">
        <v>8916</v>
      </c>
      <c r="R75" s="15">
        <v>2024</v>
      </c>
      <c r="S75" s="16">
        <v>1</v>
      </c>
    </row>
    <row r="76" spans="1:19" x14ac:dyDescent="0.25">
      <c r="A76" s="10">
        <v>14</v>
      </c>
      <c r="B76" s="20">
        <v>6171</v>
      </c>
      <c r="C76" s="11" t="s">
        <v>132</v>
      </c>
      <c r="D76" s="12" t="s">
        <v>96</v>
      </c>
      <c r="E76" s="18" t="s">
        <v>40</v>
      </c>
      <c r="F76" s="12" t="s">
        <v>29</v>
      </c>
      <c r="G76" s="8">
        <v>14841.66</v>
      </c>
      <c r="H76" s="8">
        <v>10918.7</v>
      </c>
      <c r="I76" s="9">
        <v>413</v>
      </c>
      <c r="J76" s="8">
        <v>186035</v>
      </c>
      <c r="K76" s="8">
        <v>0</v>
      </c>
      <c r="L76" s="8">
        <v>0</v>
      </c>
      <c r="M76" s="8">
        <v>0</v>
      </c>
      <c r="N76" s="8">
        <v>181534.32</v>
      </c>
      <c r="O76" s="8">
        <v>4500.68</v>
      </c>
      <c r="P76" s="8">
        <v>17.04</v>
      </c>
      <c r="Q76" s="8">
        <v>18.149999999999999</v>
      </c>
      <c r="R76" s="15">
        <v>2024</v>
      </c>
      <c r="S76" s="16">
        <v>1</v>
      </c>
    </row>
    <row r="77" spans="1:19" x14ac:dyDescent="0.25">
      <c r="A77" s="10">
        <v>15</v>
      </c>
      <c r="B77" s="10">
        <v>6175</v>
      </c>
      <c r="C77" s="11" t="s">
        <v>101</v>
      </c>
      <c r="D77" s="10">
        <v>1972</v>
      </c>
      <c r="E77" s="18" t="s">
        <v>24</v>
      </c>
      <c r="F77" s="12" t="s">
        <v>82</v>
      </c>
      <c r="G77" s="8">
        <v>5730.68</v>
      </c>
      <c r="H77" s="8">
        <v>4369.2</v>
      </c>
      <c r="I77" s="9">
        <v>165</v>
      </c>
      <c r="J77" s="8">
        <v>22564464.5</v>
      </c>
      <c r="K77" s="8">
        <v>0</v>
      </c>
      <c r="L77" s="8">
        <v>0</v>
      </c>
      <c r="M77" s="8">
        <v>0</v>
      </c>
      <c r="N77" s="8">
        <v>21979412.18</v>
      </c>
      <c r="O77" s="8">
        <v>585052.31999999995</v>
      </c>
      <c r="P77" s="8">
        <v>5164.4399999999996</v>
      </c>
      <c r="Q77" s="8">
        <v>9073</v>
      </c>
      <c r="R77" s="15">
        <v>2024</v>
      </c>
      <c r="S77" s="16">
        <v>1</v>
      </c>
    </row>
    <row r="78" spans="1:19" x14ac:dyDescent="0.25">
      <c r="A78" s="10">
        <v>16</v>
      </c>
      <c r="B78" s="10">
        <v>6178</v>
      </c>
      <c r="C78" s="11" t="s">
        <v>103</v>
      </c>
      <c r="D78" s="10">
        <v>1972</v>
      </c>
      <c r="E78" s="18" t="s">
        <v>24</v>
      </c>
      <c r="F78" s="12" t="s">
        <v>82</v>
      </c>
      <c r="G78" s="8">
        <v>5754.89</v>
      </c>
      <c r="H78" s="8">
        <v>4391</v>
      </c>
      <c r="I78" s="9">
        <v>186</v>
      </c>
      <c r="J78" s="8">
        <v>18004735.359999999</v>
      </c>
      <c r="K78" s="8">
        <v>0</v>
      </c>
      <c r="L78" s="8">
        <v>0</v>
      </c>
      <c r="M78" s="8">
        <v>0</v>
      </c>
      <c r="N78" s="8">
        <v>17518491.550000001</v>
      </c>
      <c r="O78" s="8">
        <v>486243.81</v>
      </c>
      <c r="P78" s="8">
        <v>4100.37</v>
      </c>
      <c r="Q78" s="8">
        <v>9073</v>
      </c>
      <c r="R78" s="15">
        <v>2024</v>
      </c>
      <c r="S78" s="16">
        <v>1</v>
      </c>
    </row>
    <row r="79" spans="1:19" x14ac:dyDescent="0.25">
      <c r="A79" s="10">
        <v>17</v>
      </c>
      <c r="B79" s="10">
        <v>6236</v>
      </c>
      <c r="C79" s="11" t="s">
        <v>106</v>
      </c>
      <c r="D79" s="10">
        <v>1953</v>
      </c>
      <c r="E79" s="12" t="s">
        <v>24</v>
      </c>
      <c r="F79" s="12" t="s">
        <v>82</v>
      </c>
      <c r="G79" s="13">
        <v>963.5</v>
      </c>
      <c r="H79" s="13">
        <v>893.5</v>
      </c>
      <c r="I79" s="14">
        <v>34</v>
      </c>
      <c r="J79" s="8">
        <v>8535634.9100000001</v>
      </c>
      <c r="K79" s="13">
        <v>0</v>
      </c>
      <c r="L79" s="13">
        <v>0</v>
      </c>
      <c r="M79" s="13">
        <v>0</v>
      </c>
      <c r="N79" s="13">
        <v>8331674.6100000003</v>
      </c>
      <c r="O79" s="8">
        <v>203960.3</v>
      </c>
      <c r="P79" s="13">
        <v>9553.0300000000007</v>
      </c>
      <c r="Q79" s="8">
        <v>18629</v>
      </c>
      <c r="R79" s="15">
        <v>2024</v>
      </c>
      <c r="S79" s="16">
        <v>1</v>
      </c>
    </row>
    <row r="80" spans="1:19" x14ac:dyDescent="0.25">
      <c r="A80" s="10">
        <v>18</v>
      </c>
      <c r="B80" s="17">
        <v>6309</v>
      </c>
      <c r="C80" s="47" t="s">
        <v>107</v>
      </c>
      <c r="D80" s="10">
        <v>1995</v>
      </c>
      <c r="E80" s="18" t="s">
        <v>40</v>
      </c>
      <c r="F80" s="12" t="s">
        <v>34</v>
      </c>
      <c r="G80" s="8">
        <v>6918.7</v>
      </c>
      <c r="H80" s="8">
        <v>6207.7</v>
      </c>
      <c r="I80" s="9">
        <v>235</v>
      </c>
      <c r="J80" s="8">
        <v>10293369.52</v>
      </c>
      <c r="K80" s="8">
        <v>0</v>
      </c>
      <c r="L80" s="8">
        <v>0</v>
      </c>
      <c r="M80" s="8">
        <v>0</v>
      </c>
      <c r="N80" s="8">
        <v>10048362.220000001</v>
      </c>
      <c r="O80" s="8">
        <v>245007.3</v>
      </c>
      <c r="P80" s="19">
        <v>1658.16</v>
      </c>
      <c r="Q80" s="8">
        <v>2340.15</v>
      </c>
      <c r="R80" s="15">
        <v>2024</v>
      </c>
      <c r="S80" s="16">
        <v>1</v>
      </c>
    </row>
    <row r="81" spans="1:19" x14ac:dyDescent="0.25">
      <c r="A81" s="10">
        <v>19</v>
      </c>
      <c r="B81" s="20">
        <v>6313</v>
      </c>
      <c r="C81" s="11" t="s">
        <v>108</v>
      </c>
      <c r="D81" s="12">
        <v>1995</v>
      </c>
      <c r="E81" s="18" t="s">
        <v>40</v>
      </c>
      <c r="F81" s="12" t="s">
        <v>34</v>
      </c>
      <c r="G81" s="8">
        <v>1692.9</v>
      </c>
      <c r="H81" s="8">
        <v>1523.9</v>
      </c>
      <c r="I81" s="9">
        <v>58</v>
      </c>
      <c r="J81" s="8">
        <v>3099735.98</v>
      </c>
      <c r="K81" s="8">
        <v>0</v>
      </c>
      <c r="L81" s="8">
        <v>0</v>
      </c>
      <c r="M81" s="8">
        <v>0</v>
      </c>
      <c r="N81" s="8">
        <v>3026233.79</v>
      </c>
      <c r="O81" s="8">
        <v>73502.19</v>
      </c>
      <c r="P81" s="8">
        <v>2034.08</v>
      </c>
      <c r="Q81" s="8">
        <v>3177.59</v>
      </c>
      <c r="R81" s="15">
        <v>2024</v>
      </c>
      <c r="S81" s="16">
        <v>1</v>
      </c>
    </row>
    <row r="82" spans="1:19" x14ac:dyDescent="0.25">
      <c r="A82" s="10">
        <v>20</v>
      </c>
      <c r="B82" s="20">
        <v>6316</v>
      </c>
      <c r="C82" s="11" t="s">
        <v>109</v>
      </c>
      <c r="D82" s="12">
        <v>1995</v>
      </c>
      <c r="E82" s="18" t="s">
        <v>40</v>
      </c>
      <c r="F82" s="12" t="s">
        <v>34</v>
      </c>
      <c r="G82" s="8">
        <v>7494.1</v>
      </c>
      <c r="H82" s="8">
        <v>6692.8</v>
      </c>
      <c r="I82" s="9">
        <v>253</v>
      </c>
      <c r="J82" s="8">
        <v>13175258.199999999</v>
      </c>
      <c r="K82" s="8">
        <v>0</v>
      </c>
      <c r="L82" s="8">
        <v>0</v>
      </c>
      <c r="M82" s="8">
        <v>0</v>
      </c>
      <c r="N82" s="8">
        <v>12838417.99</v>
      </c>
      <c r="O82" s="8">
        <v>336840.21</v>
      </c>
      <c r="P82" s="8">
        <v>1968.57</v>
      </c>
      <c r="Q82" s="8">
        <v>2170.54</v>
      </c>
      <c r="R82" s="15">
        <v>2024</v>
      </c>
      <c r="S82" s="16">
        <v>1</v>
      </c>
    </row>
    <row r="83" spans="1:19" x14ac:dyDescent="0.25">
      <c r="A83" s="10">
        <v>21</v>
      </c>
      <c r="B83" s="20">
        <v>6318</v>
      </c>
      <c r="C83" s="11" t="s">
        <v>110</v>
      </c>
      <c r="D83" s="12">
        <v>1995</v>
      </c>
      <c r="E83" s="18" t="s">
        <v>40</v>
      </c>
      <c r="F83" s="12" t="s">
        <v>34</v>
      </c>
      <c r="G83" s="8">
        <v>1683.5</v>
      </c>
      <c r="H83" s="8">
        <v>1517.5</v>
      </c>
      <c r="I83" s="9">
        <v>57</v>
      </c>
      <c r="J83" s="8">
        <v>3099881.63</v>
      </c>
      <c r="K83" s="8">
        <v>0</v>
      </c>
      <c r="L83" s="8">
        <v>0</v>
      </c>
      <c r="M83" s="8">
        <v>0</v>
      </c>
      <c r="N83" s="8">
        <v>3026379.44</v>
      </c>
      <c r="O83" s="8">
        <v>73502.19</v>
      </c>
      <c r="P83" s="8">
        <v>2042.76</v>
      </c>
      <c r="Q83" s="8">
        <v>3190.99</v>
      </c>
      <c r="R83" s="15">
        <v>2024</v>
      </c>
      <c r="S83" s="16">
        <v>1</v>
      </c>
    </row>
    <row r="84" spans="1:19" x14ac:dyDescent="0.25">
      <c r="A84" s="10">
        <v>22</v>
      </c>
      <c r="B84" s="10">
        <v>6322</v>
      </c>
      <c r="C84" s="11" t="s">
        <v>111</v>
      </c>
      <c r="D84" s="12">
        <v>1995</v>
      </c>
      <c r="E84" s="18" t="s">
        <v>40</v>
      </c>
      <c r="F84" s="12" t="s">
        <v>34</v>
      </c>
      <c r="G84" s="8">
        <v>1689.6</v>
      </c>
      <c r="H84" s="8">
        <v>1521.2</v>
      </c>
      <c r="I84" s="9">
        <v>57</v>
      </c>
      <c r="J84" s="8">
        <v>3099622.11</v>
      </c>
      <c r="K84" s="8">
        <v>0</v>
      </c>
      <c r="L84" s="8">
        <v>0</v>
      </c>
      <c r="M84" s="8">
        <v>0</v>
      </c>
      <c r="N84" s="8">
        <v>3026119.92</v>
      </c>
      <c r="O84" s="8">
        <v>73502.19</v>
      </c>
      <c r="P84" s="8">
        <v>2037.62</v>
      </c>
      <c r="Q84" s="8">
        <v>3183.22</v>
      </c>
      <c r="R84" s="15">
        <v>2024</v>
      </c>
      <c r="S84" s="16">
        <v>1</v>
      </c>
    </row>
    <row r="85" spans="1:19" x14ac:dyDescent="0.25">
      <c r="A85" s="10">
        <v>23</v>
      </c>
      <c r="B85" s="17">
        <v>6332</v>
      </c>
      <c r="C85" s="47" t="s">
        <v>112</v>
      </c>
      <c r="D85" s="10">
        <v>2000</v>
      </c>
      <c r="E85" s="18" t="s">
        <v>40</v>
      </c>
      <c r="F85" s="12" t="s">
        <v>34</v>
      </c>
      <c r="G85" s="8">
        <v>4356.2</v>
      </c>
      <c r="H85" s="8">
        <v>3623.7</v>
      </c>
      <c r="I85" s="9">
        <v>131</v>
      </c>
      <c r="J85" s="8">
        <v>6417074.5999999996</v>
      </c>
      <c r="K85" s="8">
        <v>0</v>
      </c>
      <c r="L85" s="8">
        <v>0</v>
      </c>
      <c r="M85" s="8">
        <v>0</v>
      </c>
      <c r="N85" s="8">
        <v>6238865.0599999996</v>
      </c>
      <c r="O85" s="8">
        <v>178209.54</v>
      </c>
      <c r="P85" s="19">
        <v>1770.86</v>
      </c>
      <c r="Q85" s="8">
        <v>2120.9499999999998</v>
      </c>
      <c r="R85" s="15">
        <v>2024</v>
      </c>
      <c r="S85" s="16">
        <v>1</v>
      </c>
    </row>
    <row r="86" spans="1:19" ht="17.25" customHeight="1" x14ac:dyDescent="0.25">
      <c r="A86" s="10">
        <v>24</v>
      </c>
      <c r="B86" s="21">
        <v>6334</v>
      </c>
      <c r="C86" s="11" t="s">
        <v>113</v>
      </c>
      <c r="D86" s="12">
        <v>1998</v>
      </c>
      <c r="E86" s="18" t="s">
        <v>40</v>
      </c>
      <c r="F86" s="12" t="s">
        <v>34</v>
      </c>
      <c r="G86" s="8">
        <v>9029.7999999999993</v>
      </c>
      <c r="H86" s="8">
        <v>8062.8</v>
      </c>
      <c r="I86" s="9">
        <v>305</v>
      </c>
      <c r="J86" s="8">
        <v>8774307.5600000005</v>
      </c>
      <c r="K86" s="8">
        <v>0</v>
      </c>
      <c r="L86" s="8">
        <v>0</v>
      </c>
      <c r="M86" s="8">
        <v>0</v>
      </c>
      <c r="N86" s="8">
        <v>8549747.4199999999</v>
      </c>
      <c r="O86" s="8">
        <v>224560.14</v>
      </c>
      <c r="P86" s="8">
        <v>1088.25</v>
      </c>
      <c r="Q86" s="8">
        <v>1201.1500000000001</v>
      </c>
      <c r="R86" s="15">
        <v>2024</v>
      </c>
      <c r="S86" s="16">
        <v>1</v>
      </c>
    </row>
    <row r="87" spans="1:19" ht="17.25" customHeight="1" x14ac:dyDescent="0.25">
      <c r="A87" s="10">
        <v>25</v>
      </c>
      <c r="B87" s="10">
        <v>6353</v>
      </c>
      <c r="C87" s="11" t="s">
        <v>114</v>
      </c>
      <c r="D87" s="12">
        <v>1953</v>
      </c>
      <c r="E87" s="12" t="s">
        <v>133</v>
      </c>
      <c r="F87" s="12" t="s">
        <v>34</v>
      </c>
      <c r="G87" s="8">
        <v>963.4</v>
      </c>
      <c r="H87" s="8">
        <v>891.4</v>
      </c>
      <c r="I87" s="9">
        <v>34</v>
      </c>
      <c r="J87" s="8">
        <v>12466156.85</v>
      </c>
      <c r="K87" s="8">
        <v>0</v>
      </c>
      <c r="L87" s="8">
        <v>0</v>
      </c>
      <c r="M87" s="8">
        <v>0</v>
      </c>
      <c r="N87" s="8">
        <v>12051661.810000001</v>
      </c>
      <c r="O87" s="8">
        <v>414495.04</v>
      </c>
      <c r="P87" s="8">
        <v>13984.92</v>
      </c>
      <c r="Q87" s="8">
        <v>18629</v>
      </c>
      <c r="R87" s="15">
        <v>2024</v>
      </c>
      <c r="S87" s="16">
        <v>1</v>
      </c>
    </row>
    <row r="88" spans="1:19" x14ac:dyDescent="0.25">
      <c r="A88" s="10">
        <v>26</v>
      </c>
      <c r="B88" s="10">
        <v>6390</v>
      </c>
      <c r="C88" s="11" t="s">
        <v>134</v>
      </c>
      <c r="D88" s="10">
        <v>1954</v>
      </c>
      <c r="E88" s="12" t="s">
        <v>59</v>
      </c>
      <c r="F88" s="12" t="s">
        <v>29</v>
      </c>
      <c r="G88" s="8">
        <v>571.63</v>
      </c>
      <c r="H88" s="8">
        <v>531</v>
      </c>
      <c r="I88" s="9">
        <v>20</v>
      </c>
      <c r="J88" s="8">
        <v>309551.25</v>
      </c>
      <c r="K88" s="8">
        <v>0</v>
      </c>
      <c r="L88" s="8">
        <v>0</v>
      </c>
      <c r="M88" s="8">
        <v>0</v>
      </c>
      <c r="N88" s="8">
        <v>301915.57</v>
      </c>
      <c r="O88" s="8">
        <v>7635.68</v>
      </c>
      <c r="P88" s="8">
        <v>582.96</v>
      </c>
      <c r="Q88" s="8">
        <v>1121</v>
      </c>
      <c r="R88" s="15">
        <v>2024</v>
      </c>
      <c r="S88" s="16">
        <v>1</v>
      </c>
    </row>
    <row r="89" spans="1:19" ht="17.25" customHeight="1" x14ac:dyDescent="0.25">
      <c r="A89" s="10">
        <v>27</v>
      </c>
      <c r="B89" s="10">
        <v>6405</v>
      </c>
      <c r="C89" s="11" t="s">
        <v>116</v>
      </c>
      <c r="D89" s="10">
        <v>1972</v>
      </c>
      <c r="E89" s="12" t="s">
        <v>24</v>
      </c>
      <c r="F89" s="12" t="s">
        <v>82</v>
      </c>
      <c r="G89" s="8">
        <v>5772.59</v>
      </c>
      <c r="H89" s="8">
        <v>4394.2</v>
      </c>
      <c r="I89" s="9">
        <v>166</v>
      </c>
      <c r="J89" s="8">
        <v>21579206.539999999</v>
      </c>
      <c r="K89" s="8">
        <v>0</v>
      </c>
      <c r="L89" s="8">
        <v>0</v>
      </c>
      <c r="M89" s="8">
        <v>0</v>
      </c>
      <c r="N89" s="8">
        <v>21068072.809999999</v>
      </c>
      <c r="O89" s="8">
        <v>511133.73</v>
      </c>
      <c r="P89" s="8">
        <v>4910.84</v>
      </c>
      <c r="Q89" s="8">
        <v>9073</v>
      </c>
      <c r="R89" s="15">
        <v>2024</v>
      </c>
      <c r="S89" s="16">
        <v>1</v>
      </c>
    </row>
    <row r="90" spans="1:19" x14ac:dyDescent="0.25">
      <c r="A90" s="10">
        <v>28</v>
      </c>
      <c r="B90" s="10">
        <v>6411</v>
      </c>
      <c r="C90" s="11" t="s">
        <v>49</v>
      </c>
      <c r="D90" s="10" t="s">
        <v>60</v>
      </c>
      <c r="E90" s="12" t="s">
        <v>40</v>
      </c>
      <c r="F90" s="12" t="s">
        <v>34</v>
      </c>
      <c r="G90" s="8">
        <v>9922.16</v>
      </c>
      <c r="H90" s="8">
        <v>7410.6</v>
      </c>
      <c r="I90" s="9">
        <v>275</v>
      </c>
      <c r="J90" s="8">
        <v>2786442.88</v>
      </c>
      <c r="K90" s="8">
        <v>0</v>
      </c>
      <c r="L90" s="8">
        <v>0</v>
      </c>
      <c r="M90" s="8">
        <v>0</v>
      </c>
      <c r="N90" s="8">
        <v>2674162.81</v>
      </c>
      <c r="O90" s="8">
        <v>112280.07</v>
      </c>
      <c r="P90" s="8">
        <v>376.01</v>
      </c>
      <c r="Q90" s="8">
        <v>653.42999999999995</v>
      </c>
      <c r="R90" s="15">
        <v>2024</v>
      </c>
      <c r="S90" s="16">
        <v>1</v>
      </c>
    </row>
    <row r="91" spans="1:19" x14ac:dyDescent="0.25">
      <c r="A91" s="10">
        <v>29</v>
      </c>
      <c r="B91" s="10">
        <v>6450</v>
      </c>
      <c r="C91" s="11" t="s">
        <v>135</v>
      </c>
      <c r="D91" s="10">
        <v>1955</v>
      </c>
      <c r="E91" s="12" t="s">
        <v>24</v>
      </c>
      <c r="F91" s="12" t="s">
        <v>29</v>
      </c>
      <c r="G91" s="8">
        <v>1744.3</v>
      </c>
      <c r="H91" s="8">
        <v>1601.9</v>
      </c>
      <c r="I91" s="9">
        <v>61</v>
      </c>
      <c r="J91" s="8">
        <v>329702.34000000003</v>
      </c>
      <c r="K91" s="8">
        <v>0</v>
      </c>
      <c r="L91" s="8">
        <v>0</v>
      </c>
      <c r="M91" s="8">
        <v>0</v>
      </c>
      <c r="N91" s="8">
        <v>319898.23999999999</v>
      </c>
      <c r="O91" s="8">
        <v>9804.1</v>
      </c>
      <c r="P91" s="8">
        <v>205.82</v>
      </c>
      <c r="Q91" s="8">
        <v>435</v>
      </c>
      <c r="R91" s="15">
        <v>2024</v>
      </c>
      <c r="S91" s="16">
        <v>1</v>
      </c>
    </row>
    <row r="92" spans="1:19" x14ac:dyDescent="0.25">
      <c r="A92" s="10">
        <v>30</v>
      </c>
      <c r="B92" s="10">
        <v>6465</v>
      </c>
      <c r="C92" s="11" t="s">
        <v>118</v>
      </c>
      <c r="D92" s="12">
        <v>1955</v>
      </c>
      <c r="E92" s="12" t="s">
        <v>59</v>
      </c>
      <c r="F92" s="12" t="s">
        <v>34</v>
      </c>
      <c r="G92" s="8">
        <v>565</v>
      </c>
      <c r="H92" s="8">
        <v>520.20000000000005</v>
      </c>
      <c r="I92" s="9">
        <v>20</v>
      </c>
      <c r="J92" s="8">
        <v>10598058.6</v>
      </c>
      <c r="K92" s="8">
        <v>0</v>
      </c>
      <c r="L92" s="8">
        <v>0</v>
      </c>
      <c r="M92" s="8">
        <v>0</v>
      </c>
      <c r="N92" s="8">
        <v>10347060.26</v>
      </c>
      <c r="O92" s="8">
        <v>250998.34</v>
      </c>
      <c r="P92" s="8">
        <v>20373.05</v>
      </c>
      <c r="Q92" s="8">
        <v>26116</v>
      </c>
      <c r="R92" s="15">
        <v>2024</v>
      </c>
      <c r="S92" s="16">
        <v>1</v>
      </c>
    </row>
    <row r="93" spans="1:19" x14ac:dyDescent="0.25">
      <c r="A93" s="10">
        <v>31</v>
      </c>
      <c r="B93" s="21">
        <v>6469</v>
      </c>
      <c r="C93" s="11" t="s">
        <v>136</v>
      </c>
      <c r="D93" s="12">
        <v>1958</v>
      </c>
      <c r="E93" s="18" t="s">
        <v>24</v>
      </c>
      <c r="F93" s="12" t="s">
        <v>29</v>
      </c>
      <c r="G93" s="8">
        <v>724.6</v>
      </c>
      <c r="H93" s="8">
        <v>626.6</v>
      </c>
      <c r="I93" s="9">
        <v>25</v>
      </c>
      <c r="J93" s="8">
        <v>192983.4</v>
      </c>
      <c r="K93" s="8">
        <v>0</v>
      </c>
      <c r="L93" s="8">
        <v>0</v>
      </c>
      <c r="M93" s="8">
        <v>0</v>
      </c>
      <c r="N93" s="8">
        <v>187792.56</v>
      </c>
      <c r="O93" s="8">
        <v>5190.84</v>
      </c>
      <c r="P93" s="8">
        <v>307.98</v>
      </c>
      <c r="Q93" s="8">
        <v>443</v>
      </c>
      <c r="R93" s="15">
        <v>2024</v>
      </c>
      <c r="S93" s="16">
        <v>1</v>
      </c>
    </row>
    <row r="94" spans="1:19" x14ac:dyDescent="0.25">
      <c r="A94" s="10">
        <v>32</v>
      </c>
      <c r="B94" s="10">
        <v>6470</v>
      </c>
      <c r="C94" s="11" t="s">
        <v>137</v>
      </c>
      <c r="D94" s="10">
        <v>1958</v>
      </c>
      <c r="E94" s="18" t="s">
        <v>24</v>
      </c>
      <c r="F94" s="12" t="s">
        <v>29</v>
      </c>
      <c r="G94" s="8">
        <v>722.1</v>
      </c>
      <c r="H94" s="8">
        <v>666.4</v>
      </c>
      <c r="I94" s="9">
        <v>25</v>
      </c>
      <c r="J94" s="8">
        <v>211914.4</v>
      </c>
      <c r="K94" s="8">
        <v>0</v>
      </c>
      <c r="L94" s="8">
        <v>0</v>
      </c>
      <c r="M94" s="8">
        <v>0</v>
      </c>
      <c r="N94" s="8">
        <v>206193.69</v>
      </c>
      <c r="O94" s="8">
        <v>5720.71</v>
      </c>
      <c r="P94" s="8">
        <v>318</v>
      </c>
      <c r="Q94" s="8">
        <v>443</v>
      </c>
      <c r="R94" s="15">
        <v>2024</v>
      </c>
      <c r="S94" s="16">
        <v>1</v>
      </c>
    </row>
    <row r="95" spans="1:19" x14ac:dyDescent="0.25">
      <c r="A95" s="10">
        <v>33</v>
      </c>
      <c r="B95" s="20">
        <v>6489</v>
      </c>
      <c r="C95" s="11" t="s">
        <v>138</v>
      </c>
      <c r="D95" s="12">
        <v>1966</v>
      </c>
      <c r="E95" s="12" t="s">
        <v>24</v>
      </c>
      <c r="F95" s="12" t="s">
        <v>29</v>
      </c>
      <c r="G95" s="8">
        <v>6224</v>
      </c>
      <c r="H95" s="8">
        <v>4789</v>
      </c>
      <c r="I95" s="9">
        <v>181</v>
      </c>
      <c r="J95" s="8">
        <v>538561.80000000005</v>
      </c>
      <c r="K95" s="8">
        <v>0</v>
      </c>
      <c r="L95" s="8">
        <v>0</v>
      </c>
      <c r="M95" s="8">
        <v>0</v>
      </c>
      <c r="N95" s="8">
        <v>524722.80000000005</v>
      </c>
      <c r="O95" s="8">
        <v>13839</v>
      </c>
      <c r="P95" s="8">
        <v>112.46</v>
      </c>
      <c r="Q95" s="8">
        <v>224</v>
      </c>
      <c r="R95" s="15">
        <v>2024</v>
      </c>
      <c r="S95" s="16">
        <v>1</v>
      </c>
    </row>
    <row r="96" spans="1:19" x14ac:dyDescent="0.25">
      <c r="A96" s="10">
        <v>34</v>
      </c>
      <c r="B96" s="10">
        <v>6491</v>
      </c>
      <c r="C96" s="11" t="s">
        <v>139</v>
      </c>
      <c r="D96" s="10">
        <v>1966</v>
      </c>
      <c r="E96" s="12" t="s">
        <v>24</v>
      </c>
      <c r="F96" s="12" t="s">
        <v>29</v>
      </c>
      <c r="G96" s="8">
        <v>4687.6000000000004</v>
      </c>
      <c r="H96" s="8">
        <v>3490</v>
      </c>
      <c r="I96" s="9">
        <v>132</v>
      </c>
      <c r="J96" s="8">
        <v>458317.9</v>
      </c>
      <c r="K96" s="8">
        <v>0</v>
      </c>
      <c r="L96" s="8">
        <v>0</v>
      </c>
      <c r="M96" s="8">
        <v>0</v>
      </c>
      <c r="N96" s="8">
        <v>446801.51</v>
      </c>
      <c r="O96" s="8">
        <v>11516.39</v>
      </c>
      <c r="P96" s="8">
        <v>131.32</v>
      </c>
      <c r="Q96" s="8">
        <v>224</v>
      </c>
      <c r="R96" s="15">
        <v>2024</v>
      </c>
      <c r="S96" s="16">
        <v>1</v>
      </c>
    </row>
    <row r="97" spans="1:19" x14ac:dyDescent="0.25">
      <c r="A97" s="10">
        <v>35</v>
      </c>
      <c r="B97" s="10">
        <v>6493</v>
      </c>
      <c r="C97" s="11" t="s">
        <v>140</v>
      </c>
      <c r="D97" s="10">
        <v>1966</v>
      </c>
      <c r="E97" s="12" t="s">
        <v>24</v>
      </c>
      <c r="F97" s="12" t="s">
        <v>29</v>
      </c>
      <c r="G97" s="8">
        <v>3397.1</v>
      </c>
      <c r="H97" s="8">
        <v>2546</v>
      </c>
      <c r="I97" s="9">
        <v>96</v>
      </c>
      <c r="J97" s="8">
        <v>410720.81</v>
      </c>
      <c r="K97" s="8">
        <v>0</v>
      </c>
      <c r="L97" s="8">
        <v>0</v>
      </c>
      <c r="M97" s="8">
        <v>0</v>
      </c>
      <c r="N97" s="8">
        <v>400860.93</v>
      </c>
      <c r="O97" s="8">
        <v>9859.8799999999992</v>
      </c>
      <c r="P97" s="8">
        <v>161.32</v>
      </c>
      <c r="Q97" s="8">
        <v>224</v>
      </c>
      <c r="R97" s="15">
        <v>2024</v>
      </c>
      <c r="S97" s="16">
        <v>1</v>
      </c>
    </row>
    <row r="98" spans="1:19" x14ac:dyDescent="0.25">
      <c r="A98" s="10">
        <v>36</v>
      </c>
      <c r="B98" s="10">
        <v>6497</v>
      </c>
      <c r="C98" s="11" t="s">
        <v>122</v>
      </c>
      <c r="D98" s="10">
        <v>1966</v>
      </c>
      <c r="E98" s="12" t="s">
        <v>121</v>
      </c>
      <c r="F98" s="12" t="s">
        <v>82</v>
      </c>
      <c r="G98" s="8">
        <v>6217.29</v>
      </c>
      <c r="H98" s="8">
        <v>4760.6000000000004</v>
      </c>
      <c r="I98" s="9">
        <v>180</v>
      </c>
      <c r="J98" s="8">
        <v>14571784.560000001</v>
      </c>
      <c r="K98" s="8">
        <v>0</v>
      </c>
      <c r="L98" s="8">
        <v>0</v>
      </c>
      <c r="M98" s="8">
        <v>0</v>
      </c>
      <c r="N98" s="8">
        <v>14195545.630000001</v>
      </c>
      <c r="O98" s="8">
        <v>376238.93</v>
      </c>
      <c r="P98" s="8">
        <v>3060.91</v>
      </c>
      <c r="Q98" s="8">
        <v>6606</v>
      </c>
      <c r="R98" s="15">
        <v>2024</v>
      </c>
      <c r="S98" s="16">
        <v>1</v>
      </c>
    </row>
    <row r="99" spans="1:19" x14ac:dyDescent="0.25">
      <c r="A99" s="10">
        <v>37</v>
      </c>
      <c r="B99" s="10">
        <v>6601</v>
      </c>
      <c r="C99" s="11" t="s">
        <v>123</v>
      </c>
      <c r="D99" s="12">
        <v>1960</v>
      </c>
      <c r="E99" s="12" t="s">
        <v>24</v>
      </c>
      <c r="F99" s="12" t="s">
        <v>82</v>
      </c>
      <c r="G99" s="8">
        <v>368.34</v>
      </c>
      <c r="H99" s="8">
        <v>336.9</v>
      </c>
      <c r="I99" s="9">
        <v>13</v>
      </c>
      <c r="J99" s="8">
        <v>3208515.38</v>
      </c>
      <c r="K99" s="8">
        <v>0</v>
      </c>
      <c r="L99" s="8">
        <v>0</v>
      </c>
      <c r="M99" s="8">
        <v>0</v>
      </c>
      <c r="N99" s="8">
        <v>3143174.65</v>
      </c>
      <c r="O99" s="8">
        <v>65340.73</v>
      </c>
      <c r="P99" s="8">
        <v>9523.64</v>
      </c>
      <c r="Q99" s="8">
        <v>18629</v>
      </c>
      <c r="R99" s="15">
        <v>2024</v>
      </c>
      <c r="S99" s="16">
        <v>1</v>
      </c>
    </row>
    <row r="100" spans="1:19" ht="20.25" customHeight="1" x14ac:dyDescent="0.25">
      <c r="A100" s="73" t="s">
        <v>80</v>
      </c>
      <c r="B100" s="73"/>
      <c r="C100" s="73"/>
      <c r="D100" s="10"/>
      <c r="E100" s="10" t="s">
        <v>10</v>
      </c>
      <c r="F100" s="10" t="s">
        <v>10</v>
      </c>
      <c r="G100" s="8">
        <v>161744.74</v>
      </c>
      <c r="H100" s="8">
        <v>125237.74</v>
      </c>
      <c r="I100" s="9">
        <v>4642</v>
      </c>
      <c r="J100" s="8">
        <v>326663888.02999997</v>
      </c>
      <c r="K100" s="8">
        <v>0</v>
      </c>
      <c r="L100" s="8">
        <v>0</v>
      </c>
      <c r="M100" s="8">
        <v>0</v>
      </c>
      <c r="N100" s="8">
        <v>308037644.42000002</v>
      </c>
      <c r="O100" s="8">
        <v>18626243.609999999</v>
      </c>
      <c r="P100" s="10" t="s">
        <v>10</v>
      </c>
      <c r="Q100" s="10" t="s">
        <v>10</v>
      </c>
      <c r="R100" s="10" t="s">
        <v>10</v>
      </c>
      <c r="S100" s="10" t="s">
        <v>10</v>
      </c>
    </row>
    <row r="101" spans="1:19" x14ac:dyDescent="0.25">
      <c r="A101" s="10">
        <v>1</v>
      </c>
      <c r="B101" s="10">
        <v>5966</v>
      </c>
      <c r="C101" s="11" t="s">
        <v>124</v>
      </c>
      <c r="D101" s="10">
        <v>1954</v>
      </c>
      <c r="E101" s="18" t="s">
        <v>24</v>
      </c>
      <c r="F101" s="12" t="s">
        <v>34</v>
      </c>
      <c r="G101" s="8">
        <v>3847.2</v>
      </c>
      <c r="H101" s="8">
        <v>3524.2</v>
      </c>
      <c r="I101" s="9">
        <v>133</v>
      </c>
      <c r="J101" s="8">
        <v>34925796.740000002</v>
      </c>
      <c r="K101" s="8">
        <v>0</v>
      </c>
      <c r="L101" s="8">
        <v>0</v>
      </c>
      <c r="M101" s="8">
        <v>0</v>
      </c>
      <c r="N101" s="8">
        <v>32981891.73</v>
      </c>
      <c r="O101" s="8">
        <v>1943905.01</v>
      </c>
      <c r="P101" s="8">
        <v>9910.2800000000007</v>
      </c>
      <c r="Q101" s="8">
        <v>17294</v>
      </c>
      <c r="R101" s="15">
        <v>2025</v>
      </c>
      <c r="S101" s="16">
        <v>1</v>
      </c>
    </row>
    <row r="102" spans="1:19" x14ac:dyDescent="0.25">
      <c r="A102" s="10">
        <v>2</v>
      </c>
      <c r="B102" s="20">
        <v>6033</v>
      </c>
      <c r="C102" s="11" t="s">
        <v>48</v>
      </c>
      <c r="D102" s="12">
        <v>1971</v>
      </c>
      <c r="E102" s="18" t="s">
        <v>40</v>
      </c>
      <c r="F102" s="12" t="s">
        <v>34</v>
      </c>
      <c r="G102" s="8">
        <v>14549.38</v>
      </c>
      <c r="H102" s="8">
        <v>10846.3</v>
      </c>
      <c r="I102" s="9">
        <v>402</v>
      </c>
      <c r="J102" s="8">
        <v>3253024.47</v>
      </c>
      <c r="K102" s="8">
        <v>0</v>
      </c>
      <c r="L102" s="8">
        <v>0</v>
      </c>
      <c r="M102" s="8">
        <v>0</v>
      </c>
      <c r="N102" s="8">
        <v>3016372.38</v>
      </c>
      <c r="O102" s="8">
        <v>236652.09</v>
      </c>
      <c r="P102" s="8">
        <v>299.92</v>
      </c>
      <c r="Q102" s="8">
        <v>484.58</v>
      </c>
      <c r="R102" s="15">
        <v>2025</v>
      </c>
      <c r="S102" s="16">
        <v>1</v>
      </c>
    </row>
    <row r="103" spans="1:19" x14ac:dyDescent="0.25">
      <c r="A103" s="10">
        <v>3</v>
      </c>
      <c r="B103" s="10">
        <v>6036</v>
      </c>
      <c r="C103" s="11" t="s">
        <v>125</v>
      </c>
      <c r="D103" s="10">
        <v>1966</v>
      </c>
      <c r="E103" s="12" t="s">
        <v>24</v>
      </c>
      <c r="F103" s="12" t="s">
        <v>34</v>
      </c>
      <c r="G103" s="8">
        <v>4443.1000000000004</v>
      </c>
      <c r="H103" s="8">
        <v>3438.8</v>
      </c>
      <c r="I103" s="9">
        <v>130</v>
      </c>
      <c r="J103" s="8">
        <v>27798932.68</v>
      </c>
      <c r="K103" s="8">
        <v>0</v>
      </c>
      <c r="L103" s="8">
        <v>0</v>
      </c>
      <c r="M103" s="8">
        <v>0</v>
      </c>
      <c r="N103" s="8">
        <v>26300546.960000001</v>
      </c>
      <c r="O103" s="8">
        <v>1498385.72</v>
      </c>
      <c r="P103" s="8">
        <v>8083.91</v>
      </c>
      <c r="Q103" s="8">
        <v>9677</v>
      </c>
      <c r="R103" s="15">
        <v>2025</v>
      </c>
      <c r="S103" s="16">
        <v>1</v>
      </c>
    </row>
    <row r="104" spans="1:19" x14ac:dyDescent="0.25">
      <c r="A104" s="10">
        <v>4</v>
      </c>
      <c r="B104" s="20">
        <v>6038</v>
      </c>
      <c r="C104" s="11" t="s">
        <v>126</v>
      </c>
      <c r="D104" s="12">
        <v>1966</v>
      </c>
      <c r="E104" s="12" t="s">
        <v>24</v>
      </c>
      <c r="F104" s="12" t="s">
        <v>34</v>
      </c>
      <c r="G104" s="8">
        <v>4442.6000000000004</v>
      </c>
      <c r="H104" s="8">
        <v>3438.4</v>
      </c>
      <c r="I104" s="9">
        <v>131</v>
      </c>
      <c r="J104" s="8">
        <v>27770752.010000002</v>
      </c>
      <c r="K104" s="8">
        <v>0</v>
      </c>
      <c r="L104" s="8">
        <v>0</v>
      </c>
      <c r="M104" s="8">
        <v>0</v>
      </c>
      <c r="N104" s="8">
        <v>26272540.579999998</v>
      </c>
      <c r="O104" s="8">
        <v>1498211.43</v>
      </c>
      <c r="P104" s="8">
        <v>8076.65</v>
      </c>
      <c r="Q104" s="8">
        <v>9677</v>
      </c>
      <c r="R104" s="15">
        <v>2025</v>
      </c>
      <c r="S104" s="16">
        <v>1</v>
      </c>
    </row>
    <row r="105" spans="1:19" x14ac:dyDescent="0.25">
      <c r="A105" s="10">
        <v>5</v>
      </c>
      <c r="B105" s="10">
        <v>6042</v>
      </c>
      <c r="C105" s="11" t="s">
        <v>141</v>
      </c>
      <c r="D105" s="10">
        <v>1970</v>
      </c>
      <c r="E105" s="18" t="s">
        <v>24</v>
      </c>
      <c r="F105" s="12" t="s">
        <v>29</v>
      </c>
      <c r="G105" s="8">
        <v>3337.48</v>
      </c>
      <c r="H105" s="8">
        <v>2587.4</v>
      </c>
      <c r="I105" s="9">
        <v>100</v>
      </c>
      <c r="J105" s="8">
        <v>417088.85</v>
      </c>
      <c r="K105" s="8">
        <v>0</v>
      </c>
      <c r="L105" s="8">
        <v>0</v>
      </c>
      <c r="M105" s="8">
        <v>0</v>
      </c>
      <c r="N105" s="8">
        <v>388157.83</v>
      </c>
      <c r="O105" s="8">
        <v>28931.02</v>
      </c>
      <c r="P105" s="8">
        <v>161.19999999999999</v>
      </c>
      <c r="Q105" s="8">
        <v>240</v>
      </c>
      <c r="R105" s="15">
        <v>2025</v>
      </c>
      <c r="S105" s="16">
        <v>1</v>
      </c>
    </row>
    <row r="106" spans="1:19" x14ac:dyDescent="0.25">
      <c r="A106" s="10">
        <v>6</v>
      </c>
      <c r="B106" s="10">
        <v>6054</v>
      </c>
      <c r="C106" s="11" t="s">
        <v>127</v>
      </c>
      <c r="D106" s="10">
        <v>1973</v>
      </c>
      <c r="E106" s="18" t="s">
        <v>24</v>
      </c>
      <c r="F106" s="12" t="s">
        <v>82</v>
      </c>
      <c r="G106" s="8">
        <v>3580.34</v>
      </c>
      <c r="H106" s="8">
        <v>2764.34</v>
      </c>
      <c r="I106" s="9">
        <v>111</v>
      </c>
      <c r="J106" s="8">
        <v>13323281.09</v>
      </c>
      <c r="K106" s="8">
        <v>0</v>
      </c>
      <c r="L106" s="8">
        <v>0</v>
      </c>
      <c r="M106" s="8">
        <v>0</v>
      </c>
      <c r="N106" s="8">
        <v>12644913.210000001</v>
      </c>
      <c r="O106" s="8">
        <v>678367.88</v>
      </c>
      <c r="P106" s="8">
        <v>4819.7</v>
      </c>
      <c r="Q106" s="8">
        <v>11327</v>
      </c>
      <c r="R106" s="15">
        <v>2025</v>
      </c>
      <c r="S106" s="16">
        <v>1</v>
      </c>
    </row>
    <row r="107" spans="1:19" x14ac:dyDescent="0.25">
      <c r="A107" s="10">
        <v>7</v>
      </c>
      <c r="B107" s="10">
        <v>6064</v>
      </c>
      <c r="C107" s="11" t="s">
        <v>50</v>
      </c>
      <c r="D107" s="10">
        <v>2000</v>
      </c>
      <c r="E107" s="12" t="s">
        <v>40</v>
      </c>
      <c r="F107" s="12" t="s">
        <v>41</v>
      </c>
      <c r="G107" s="8">
        <v>22476.3</v>
      </c>
      <c r="H107" s="8">
        <v>18135.099999999999</v>
      </c>
      <c r="I107" s="9">
        <v>676</v>
      </c>
      <c r="J107" s="8">
        <v>14134489.550000001</v>
      </c>
      <c r="K107" s="8">
        <v>0</v>
      </c>
      <c r="L107" s="8">
        <v>0</v>
      </c>
      <c r="M107" s="8">
        <v>0</v>
      </c>
      <c r="N107" s="8">
        <v>13181288.880000001</v>
      </c>
      <c r="O107" s="8">
        <v>953200.67</v>
      </c>
      <c r="P107" s="8">
        <v>779.4</v>
      </c>
      <c r="Q107" s="8">
        <v>1167.3599999999999</v>
      </c>
      <c r="R107" s="15">
        <v>2025</v>
      </c>
      <c r="S107" s="16">
        <v>1</v>
      </c>
    </row>
    <row r="108" spans="1:19" x14ac:dyDescent="0.25">
      <c r="A108" s="10">
        <v>8</v>
      </c>
      <c r="B108" s="20">
        <v>5863</v>
      </c>
      <c r="C108" s="11" t="s">
        <v>142</v>
      </c>
      <c r="D108" s="12">
        <v>1959</v>
      </c>
      <c r="E108" s="12" t="s">
        <v>121</v>
      </c>
      <c r="F108" s="12" t="s">
        <v>29</v>
      </c>
      <c r="G108" s="8">
        <v>3007.1</v>
      </c>
      <c r="H108" s="8">
        <v>1954.5</v>
      </c>
      <c r="I108" s="9">
        <v>76</v>
      </c>
      <c r="J108" s="8">
        <v>663745.02</v>
      </c>
      <c r="K108" s="8">
        <v>0</v>
      </c>
      <c r="L108" s="8">
        <v>0</v>
      </c>
      <c r="M108" s="8">
        <v>0</v>
      </c>
      <c r="N108" s="8">
        <v>608621.57999999996</v>
      </c>
      <c r="O108" s="8">
        <v>55123.44</v>
      </c>
      <c r="P108" s="8">
        <v>339.6</v>
      </c>
      <c r="Q108" s="8">
        <v>627</v>
      </c>
      <c r="R108" s="15">
        <v>2025</v>
      </c>
      <c r="S108" s="16">
        <v>1</v>
      </c>
    </row>
    <row r="109" spans="1:19" x14ac:dyDescent="0.25">
      <c r="A109" s="10">
        <v>9</v>
      </c>
      <c r="B109" s="20">
        <v>5888</v>
      </c>
      <c r="C109" s="11" t="s">
        <v>143</v>
      </c>
      <c r="D109" s="12">
        <v>1955</v>
      </c>
      <c r="E109" s="12" t="s">
        <v>121</v>
      </c>
      <c r="F109" s="12" t="s">
        <v>29</v>
      </c>
      <c r="G109" s="8">
        <v>570.79999999999995</v>
      </c>
      <c r="H109" s="8">
        <v>519.79999999999995</v>
      </c>
      <c r="I109" s="9">
        <v>20</v>
      </c>
      <c r="J109" s="8">
        <v>288286.18</v>
      </c>
      <c r="K109" s="8">
        <v>0</v>
      </c>
      <c r="L109" s="8">
        <v>0</v>
      </c>
      <c r="M109" s="8">
        <v>0</v>
      </c>
      <c r="N109" s="8">
        <v>272977.40000000002</v>
      </c>
      <c r="O109" s="8">
        <v>15308.78</v>
      </c>
      <c r="P109" s="8">
        <v>554.61</v>
      </c>
      <c r="Q109" s="8">
        <v>658</v>
      </c>
      <c r="R109" s="15">
        <v>2025</v>
      </c>
      <c r="S109" s="16">
        <v>1</v>
      </c>
    </row>
    <row r="110" spans="1:19" x14ac:dyDescent="0.25">
      <c r="A110" s="10">
        <v>10</v>
      </c>
      <c r="B110" s="20">
        <v>5945</v>
      </c>
      <c r="C110" s="11" t="s">
        <v>144</v>
      </c>
      <c r="D110" s="12">
        <v>1958</v>
      </c>
      <c r="E110" s="12" t="s">
        <v>24</v>
      </c>
      <c r="F110" s="12" t="s">
        <v>29</v>
      </c>
      <c r="G110" s="8">
        <v>730.1</v>
      </c>
      <c r="H110" s="8">
        <v>671.7</v>
      </c>
      <c r="I110" s="9">
        <v>25</v>
      </c>
      <c r="J110" s="8">
        <v>227163.36</v>
      </c>
      <c r="K110" s="8">
        <v>0</v>
      </c>
      <c r="L110" s="8">
        <v>0</v>
      </c>
      <c r="M110" s="8">
        <v>0</v>
      </c>
      <c r="N110" s="8">
        <v>212309.77</v>
      </c>
      <c r="O110" s="8">
        <v>14853.59</v>
      </c>
      <c r="P110" s="8">
        <v>338.19</v>
      </c>
      <c r="Q110" s="8">
        <v>496</v>
      </c>
      <c r="R110" s="15">
        <v>2025</v>
      </c>
      <c r="S110" s="16">
        <v>1</v>
      </c>
    </row>
    <row r="111" spans="1:19" x14ac:dyDescent="0.25">
      <c r="A111" s="10">
        <v>11</v>
      </c>
      <c r="B111" s="20">
        <v>6100</v>
      </c>
      <c r="C111" s="11" t="s">
        <v>128</v>
      </c>
      <c r="D111" s="12">
        <v>1973</v>
      </c>
      <c r="E111" s="12" t="s">
        <v>24</v>
      </c>
      <c r="F111" s="12" t="s">
        <v>34</v>
      </c>
      <c r="G111" s="8">
        <v>5720.15</v>
      </c>
      <c r="H111" s="8">
        <v>4418.8</v>
      </c>
      <c r="I111" s="9">
        <v>167</v>
      </c>
      <c r="J111" s="8">
        <v>23522980.16</v>
      </c>
      <c r="K111" s="8">
        <v>0</v>
      </c>
      <c r="L111" s="8">
        <v>0</v>
      </c>
      <c r="M111" s="8">
        <v>0</v>
      </c>
      <c r="N111" s="8">
        <v>21597579.780000001</v>
      </c>
      <c r="O111" s="8">
        <v>1925400.38</v>
      </c>
      <c r="P111" s="8">
        <v>5323.39</v>
      </c>
      <c r="Q111" s="8">
        <v>9677</v>
      </c>
      <c r="R111" s="15">
        <v>2025</v>
      </c>
      <c r="S111" s="16">
        <v>1</v>
      </c>
    </row>
    <row r="112" spans="1:19" x14ac:dyDescent="0.25">
      <c r="A112" s="10">
        <v>12</v>
      </c>
      <c r="B112" s="10">
        <v>6119</v>
      </c>
      <c r="C112" s="11" t="s">
        <v>52</v>
      </c>
      <c r="D112" s="10">
        <v>1971</v>
      </c>
      <c r="E112" s="12" t="s">
        <v>145</v>
      </c>
      <c r="F112" s="12" t="s">
        <v>29</v>
      </c>
      <c r="G112" s="13">
        <v>3202.62</v>
      </c>
      <c r="H112" s="13">
        <v>2274.5</v>
      </c>
      <c r="I112" s="14">
        <v>86</v>
      </c>
      <c r="J112" s="8">
        <v>435081.37</v>
      </c>
      <c r="K112" s="13">
        <v>0</v>
      </c>
      <c r="L112" s="13">
        <v>0</v>
      </c>
      <c r="M112" s="13">
        <v>0</v>
      </c>
      <c r="N112" s="13">
        <v>406352.89</v>
      </c>
      <c r="O112" s="8">
        <v>28728.48</v>
      </c>
      <c r="P112" s="13">
        <v>191.29</v>
      </c>
      <c r="Q112" s="8">
        <v>272.20999999999998</v>
      </c>
      <c r="R112" s="15">
        <v>2025</v>
      </c>
      <c r="S112" s="16">
        <v>1</v>
      </c>
    </row>
    <row r="113" spans="1:19" x14ac:dyDescent="0.25">
      <c r="A113" s="10">
        <v>13</v>
      </c>
      <c r="B113" s="10">
        <v>6121</v>
      </c>
      <c r="C113" s="11" t="s">
        <v>51</v>
      </c>
      <c r="D113" s="10">
        <v>1971</v>
      </c>
      <c r="E113" s="12" t="s">
        <v>24</v>
      </c>
      <c r="F113" s="12" t="s">
        <v>29</v>
      </c>
      <c r="G113" s="13">
        <v>3203.19</v>
      </c>
      <c r="H113" s="13">
        <v>2581.3000000000002</v>
      </c>
      <c r="I113" s="14">
        <v>86</v>
      </c>
      <c r="J113" s="8">
        <v>416105.53</v>
      </c>
      <c r="K113" s="13">
        <v>0</v>
      </c>
      <c r="L113" s="13">
        <v>0</v>
      </c>
      <c r="M113" s="13">
        <v>0</v>
      </c>
      <c r="N113" s="13">
        <v>387242.71</v>
      </c>
      <c r="O113" s="8">
        <v>28862.82</v>
      </c>
      <c r="P113" s="13">
        <v>161.19999999999999</v>
      </c>
      <c r="Q113" s="8">
        <v>240</v>
      </c>
      <c r="R113" s="15">
        <v>2025</v>
      </c>
      <c r="S113" s="16">
        <v>1</v>
      </c>
    </row>
    <row r="114" spans="1:19" x14ac:dyDescent="0.25">
      <c r="A114" s="10">
        <v>14</v>
      </c>
      <c r="B114" s="10">
        <v>6122</v>
      </c>
      <c r="C114" s="11" t="s">
        <v>146</v>
      </c>
      <c r="D114" s="10">
        <v>1970</v>
      </c>
      <c r="E114" s="12" t="s">
        <v>24</v>
      </c>
      <c r="F114" s="12" t="s">
        <v>29</v>
      </c>
      <c r="G114" s="13">
        <v>2795.7</v>
      </c>
      <c r="H114" s="13">
        <v>2284.8000000000002</v>
      </c>
      <c r="I114" s="14">
        <v>86</v>
      </c>
      <c r="J114" s="8">
        <v>368309.73</v>
      </c>
      <c r="K114" s="13">
        <v>0</v>
      </c>
      <c r="L114" s="13">
        <v>0</v>
      </c>
      <c r="M114" s="13">
        <v>0</v>
      </c>
      <c r="N114" s="13">
        <v>342762.23</v>
      </c>
      <c r="O114" s="8">
        <v>25547.5</v>
      </c>
      <c r="P114" s="13">
        <v>161.19999999999999</v>
      </c>
      <c r="Q114" s="8">
        <v>240</v>
      </c>
      <c r="R114" s="15">
        <v>2025</v>
      </c>
      <c r="S114" s="16">
        <v>1</v>
      </c>
    </row>
    <row r="115" spans="1:19" x14ac:dyDescent="0.25">
      <c r="A115" s="10">
        <v>15</v>
      </c>
      <c r="B115" s="41">
        <v>6125</v>
      </c>
      <c r="C115" s="11" t="s">
        <v>147</v>
      </c>
      <c r="D115" s="12">
        <v>1969</v>
      </c>
      <c r="E115" s="12" t="s">
        <v>24</v>
      </c>
      <c r="F115" s="12" t="s">
        <v>34</v>
      </c>
      <c r="G115" s="8">
        <v>2916.2</v>
      </c>
      <c r="H115" s="8">
        <v>2272.8000000000002</v>
      </c>
      <c r="I115" s="9">
        <v>86</v>
      </c>
      <c r="J115" s="8">
        <v>6498750.7300000004</v>
      </c>
      <c r="K115" s="8">
        <v>0</v>
      </c>
      <c r="L115" s="8">
        <v>0</v>
      </c>
      <c r="M115" s="8">
        <v>0</v>
      </c>
      <c r="N115" s="8">
        <v>6498750.7300000004</v>
      </c>
      <c r="O115" s="8">
        <v>0</v>
      </c>
      <c r="P115" s="8">
        <v>2859.36</v>
      </c>
      <c r="Q115" s="8">
        <v>4059</v>
      </c>
      <c r="R115" s="15">
        <v>2025</v>
      </c>
      <c r="S115" s="16">
        <v>1</v>
      </c>
    </row>
    <row r="116" spans="1:19" ht="19.899999999999999" customHeight="1" x14ac:dyDescent="0.25">
      <c r="A116" s="10">
        <v>16</v>
      </c>
      <c r="B116" s="20">
        <v>6131</v>
      </c>
      <c r="C116" s="11" t="s">
        <v>129</v>
      </c>
      <c r="D116" s="12">
        <v>1973</v>
      </c>
      <c r="E116" s="12" t="s">
        <v>24</v>
      </c>
      <c r="F116" s="12" t="s">
        <v>82</v>
      </c>
      <c r="G116" s="8">
        <v>3595.3</v>
      </c>
      <c r="H116" s="8">
        <v>2717.3</v>
      </c>
      <c r="I116" s="9">
        <v>103</v>
      </c>
      <c r="J116" s="8">
        <v>13321883.27</v>
      </c>
      <c r="K116" s="8">
        <v>0</v>
      </c>
      <c r="L116" s="8">
        <v>0</v>
      </c>
      <c r="M116" s="8">
        <v>0</v>
      </c>
      <c r="N116" s="8">
        <v>12655116.199999999</v>
      </c>
      <c r="O116" s="8">
        <v>666767.06999999995</v>
      </c>
      <c r="P116" s="8">
        <v>4902.62</v>
      </c>
      <c r="Q116" s="8">
        <v>11327</v>
      </c>
      <c r="R116" s="15">
        <v>2025</v>
      </c>
      <c r="S116" s="16">
        <v>1</v>
      </c>
    </row>
    <row r="117" spans="1:19" ht="17.45" customHeight="1" x14ac:dyDescent="0.25">
      <c r="A117" s="10">
        <v>17</v>
      </c>
      <c r="B117" s="10">
        <v>6134</v>
      </c>
      <c r="C117" s="11" t="s">
        <v>130</v>
      </c>
      <c r="D117" s="12">
        <v>2000</v>
      </c>
      <c r="E117" s="12" t="s">
        <v>40</v>
      </c>
      <c r="F117" s="12" t="s">
        <v>34</v>
      </c>
      <c r="G117" s="8">
        <v>5022.6000000000004</v>
      </c>
      <c r="H117" s="8">
        <v>3819.8</v>
      </c>
      <c r="I117" s="9">
        <v>144</v>
      </c>
      <c r="J117" s="8">
        <v>2776684.44</v>
      </c>
      <c r="K117" s="8">
        <v>0</v>
      </c>
      <c r="L117" s="8">
        <v>0</v>
      </c>
      <c r="M117" s="8">
        <v>0</v>
      </c>
      <c r="N117" s="8">
        <v>2609690.52</v>
      </c>
      <c r="O117" s="8">
        <v>166993.92000000001</v>
      </c>
      <c r="P117" s="8">
        <v>726.92</v>
      </c>
      <c r="Q117" s="8">
        <v>1515.61</v>
      </c>
      <c r="R117" s="15">
        <v>2025</v>
      </c>
      <c r="S117" s="16">
        <v>1</v>
      </c>
    </row>
    <row r="118" spans="1:19" x14ac:dyDescent="0.25">
      <c r="A118" s="10">
        <v>18</v>
      </c>
      <c r="B118" s="10">
        <v>6146</v>
      </c>
      <c r="C118" s="11" t="s">
        <v>131</v>
      </c>
      <c r="D118" s="10">
        <v>1954</v>
      </c>
      <c r="E118" s="18" t="s">
        <v>24</v>
      </c>
      <c r="F118" s="12" t="s">
        <v>82</v>
      </c>
      <c r="G118" s="8">
        <v>1788.6</v>
      </c>
      <c r="H118" s="8">
        <v>1644.6</v>
      </c>
      <c r="I118" s="9">
        <v>62</v>
      </c>
      <c r="J118" s="8">
        <v>7075855.6399999997</v>
      </c>
      <c r="K118" s="8">
        <v>0</v>
      </c>
      <c r="L118" s="8">
        <v>0</v>
      </c>
      <c r="M118" s="8">
        <v>0</v>
      </c>
      <c r="N118" s="8">
        <v>6525255.1799999997</v>
      </c>
      <c r="O118" s="8">
        <v>550600.46</v>
      </c>
      <c r="P118" s="8">
        <v>4302.4799999999996</v>
      </c>
      <c r="Q118" s="8">
        <v>17294</v>
      </c>
      <c r="R118" s="15">
        <v>2025</v>
      </c>
      <c r="S118" s="16">
        <v>1</v>
      </c>
    </row>
    <row r="119" spans="1:19" x14ac:dyDescent="0.25">
      <c r="A119" s="10">
        <v>19</v>
      </c>
      <c r="B119" s="20">
        <v>6171</v>
      </c>
      <c r="C119" s="11" t="s">
        <v>132</v>
      </c>
      <c r="D119" s="12" t="s">
        <v>96</v>
      </c>
      <c r="E119" s="18" t="s">
        <v>40</v>
      </c>
      <c r="F119" s="12" t="s">
        <v>34</v>
      </c>
      <c r="G119" s="8">
        <v>14841.66</v>
      </c>
      <c r="H119" s="8">
        <v>10918.7</v>
      </c>
      <c r="I119" s="9">
        <v>413</v>
      </c>
      <c r="J119" s="8">
        <v>11643111.380000001</v>
      </c>
      <c r="K119" s="8">
        <v>0</v>
      </c>
      <c r="L119" s="8">
        <v>0</v>
      </c>
      <c r="M119" s="8">
        <v>0</v>
      </c>
      <c r="N119" s="8">
        <v>10933155.1</v>
      </c>
      <c r="O119" s="8">
        <v>709956.28</v>
      </c>
      <c r="P119" s="8">
        <v>1066.3499999999999</v>
      </c>
      <c r="Q119" s="8">
        <v>1444.11</v>
      </c>
      <c r="R119" s="15">
        <v>2025</v>
      </c>
      <c r="S119" s="16">
        <v>1</v>
      </c>
    </row>
    <row r="120" spans="1:19" x14ac:dyDescent="0.25">
      <c r="A120" s="10">
        <v>20</v>
      </c>
      <c r="B120" s="17">
        <v>6238</v>
      </c>
      <c r="C120" s="47" t="s">
        <v>148</v>
      </c>
      <c r="D120" s="10">
        <v>1953</v>
      </c>
      <c r="E120" s="18" t="s">
        <v>59</v>
      </c>
      <c r="F120" s="12" t="s">
        <v>29</v>
      </c>
      <c r="G120" s="8">
        <v>958.5</v>
      </c>
      <c r="H120" s="8">
        <v>888.3</v>
      </c>
      <c r="I120" s="9">
        <v>34</v>
      </c>
      <c r="J120" s="8">
        <v>536948.07999999996</v>
      </c>
      <c r="K120" s="8">
        <v>0</v>
      </c>
      <c r="L120" s="8">
        <v>0</v>
      </c>
      <c r="M120" s="8">
        <v>0</v>
      </c>
      <c r="N120" s="8">
        <v>487241.09</v>
      </c>
      <c r="O120" s="8">
        <v>49706.99</v>
      </c>
      <c r="P120" s="19">
        <v>604.47</v>
      </c>
      <c r="Q120" s="8">
        <v>1239</v>
      </c>
      <c r="R120" s="15">
        <v>2025</v>
      </c>
      <c r="S120" s="16">
        <v>1</v>
      </c>
    </row>
    <row r="121" spans="1:19" x14ac:dyDescent="0.25">
      <c r="A121" s="10">
        <v>21</v>
      </c>
      <c r="B121" s="17">
        <v>6326</v>
      </c>
      <c r="C121" s="47" t="s">
        <v>172</v>
      </c>
      <c r="D121" s="10">
        <v>2001</v>
      </c>
      <c r="E121" s="18" t="s">
        <v>40</v>
      </c>
      <c r="F121" s="12" t="s">
        <v>29</v>
      </c>
      <c r="G121" s="8">
        <v>11961.3</v>
      </c>
      <c r="H121" s="8">
        <v>6753.7</v>
      </c>
      <c r="I121" s="9">
        <v>255</v>
      </c>
      <c r="J121" s="8">
        <v>293008</v>
      </c>
      <c r="K121" s="8">
        <v>0</v>
      </c>
      <c r="L121" s="8">
        <v>0</v>
      </c>
      <c r="M121" s="8">
        <v>0</v>
      </c>
      <c r="N121" s="8">
        <v>293008</v>
      </c>
      <c r="O121" s="8">
        <v>0</v>
      </c>
      <c r="P121" s="19">
        <v>43.38</v>
      </c>
      <c r="Q121" s="8">
        <v>43.38</v>
      </c>
      <c r="R121" s="15">
        <v>2025</v>
      </c>
      <c r="S121" s="16">
        <v>1</v>
      </c>
    </row>
    <row r="122" spans="1:19" x14ac:dyDescent="0.25">
      <c r="A122" s="10">
        <v>22</v>
      </c>
      <c r="B122" s="17">
        <v>6338</v>
      </c>
      <c r="C122" s="47" t="s">
        <v>53</v>
      </c>
      <c r="D122" s="10">
        <v>2001</v>
      </c>
      <c r="E122" s="18" t="s">
        <v>40</v>
      </c>
      <c r="F122" s="12" t="s">
        <v>29</v>
      </c>
      <c r="G122" s="8">
        <v>11729.2</v>
      </c>
      <c r="H122" s="8">
        <v>10696.7</v>
      </c>
      <c r="I122" s="9">
        <v>325</v>
      </c>
      <c r="J122" s="8">
        <v>136864</v>
      </c>
      <c r="K122" s="8">
        <v>0</v>
      </c>
      <c r="L122" s="8">
        <v>0</v>
      </c>
      <c r="M122" s="8">
        <v>0</v>
      </c>
      <c r="N122" s="8">
        <v>123679.41</v>
      </c>
      <c r="O122" s="8">
        <v>13184.59</v>
      </c>
      <c r="P122" s="19">
        <v>12.79</v>
      </c>
      <c r="Q122" s="8">
        <v>13.7</v>
      </c>
      <c r="R122" s="15">
        <v>2025</v>
      </c>
      <c r="S122" s="16">
        <v>1</v>
      </c>
    </row>
    <row r="123" spans="1:19" x14ac:dyDescent="0.25">
      <c r="A123" s="10">
        <v>23</v>
      </c>
      <c r="B123" s="10">
        <v>6390</v>
      </c>
      <c r="C123" s="11" t="s">
        <v>134</v>
      </c>
      <c r="D123" s="10">
        <v>1954</v>
      </c>
      <c r="E123" s="12" t="s">
        <v>59</v>
      </c>
      <c r="F123" s="12" t="s">
        <v>34</v>
      </c>
      <c r="G123" s="8">
        <v>571.63</v>
      </c>
      <c r="H123" s="8">
        <v>531</v>
      </c>
      <c r="I123" s="9">
        <v>20</v>
      </c>
      <c r="J123" s="8">
        <v>11211289.42</v>
      </c>
      <c r="K123" s="8">
        <v>0</v>
      </c>
      <c r="L123" s="8">
        <v>0</v>
      </c>
      <c r="M123" s="8">
        <v>0</v>
      </c>
      <c r="N123" s="8">
        <v>10533553.539999999</v>
      </c>
      <c r="O123" s="8">
        <v>677735.88</v>
      </c>
      <c r="P123" s="8">
        <v>21113.54</v>
      </c>
      <c r="Q123" s="8">
        <v>46110</v>
      </c>
      <c r="R123" s="15">
        <v>2025</v>
      </c>
      <c r="S123" s="16">
        <v>1</v>
      </c>
    </row>
    <row r="124" spans="1:19" x14ac:dyDescent="0.25">
      <c r="A124" s="10">
        <v>24</v>
      </c>
      <c r="B124" s="10">
        <v>6411</v>
      </c>
      <c r="C124" s="11" t="s">
        <v>49</v>
      </c>
      <c r="D124" s="10" t="s">
        <v>60</v>
      </c>
      <c r="E124" s="12" t="s">
        <v>40</v>
      </c>
      <c r="F124" s="12" t="s">
        <v>29</v>
      </c>
      <c r="G124" s="8">
        <v>9922.16</v>
      </c>
      <c r="H124" s="8">
        <v>7410.6</v>
      </c>
      <c r="I124" s="9">
        <v>275</v>
      </c>
      <c r="J124" s="8">
        <v>68432</v>
      </c>
      <c r="K124" s="8">
        <v>0</v>
      </c>
      <c r="L124" s="8">
        <v>0</v>
      </c>
      <c r="M124" s="8">
        <v>0</v>
      </c>
      <c r="N124" s="8">
        <v>65135.85</v>
      </c>
      <c r="O124" s="8">
        <v>3296.15</v>
      </c>
      <c r="P124" s="8">
        <v>9.23</v>
      </c>
      <c r="Q124" s="8">
        <v>9.8800000000000008</v>
      </c>
      <c r="R124" s="15">
        <v>2025</v>
      </c>
      <c r="S124" s="16">
        <v>1</v>
      </c>
    </row>
    <row r="125" spans="1:19" x14ac:dyDescent="0.25">
      <c r="A125" s="10">
        <v>25</v>
      </c>
      <c r="B125" s="10">
        <v>6448</v>
      </c>
      <c r="C125" s="11" t="s">
        <v>149</v>
      </c>
      <c r="D125" s="10">
        <v>1957</v>
      </c>
      <c r="E125" s="12" t="s">
        <v>24</v>
      </c>
      <c r="F125" s="12" t="s">
        <v>29</v>
      </c>
      <c r="G125" s="8">
        <v>2699.3</v>
      </c>
      <c r="H125" s="8">
        <v>2271.5</v>
      </c>
      <c r="I125" s="9">
        <v>86</v>
      </c>
      <c r="J125" s="8">
        <v>567589.52</v>
      </c>
      <c r="K125" s="8">
        <v>0</v>
      </c>
      <c r="L125" s="8">
        <v>0</v>
      </c>
      <c r="M125" s="8">
        <v>0</v>
      </c>
      <c r="N125" s="8">
        <v>518265.98</v>
      </c>
      <c r="O125" s="8">
        <v>49323.54</v>
      </c>
      <c r="P125" s="8">
        <v>249.87</v>
      </c>
      <c r="Q125" s="8">
        <v>486</v>
      </c>
      <c r="R125" s="15">
        <v>2025</v>
      </c>
      <c r="S125" s="16">
        <v>1</v>
      </c>
    </row>
    <row r="126" spans="1:19" x14ac:dyDescent="0.25">
      <c r="A126" s="10">
        <v>26</v>
      </c>
      <c r="B126" s="10">
        <v>6450</v>
      </c>
      <c r="C126" s="11" t="s">
        <v>135</v>
      </c>
      <c r="D126" s="10">
        <v>1955</v>
      </c>
      <c r="E126" s="12" t="s">
        <v>24</v>
      </c>
      <c r="F126" s="12" t="s">
        <v>34</v>
      </c>
      <c r="G126" s="8">
        <v>1744.3</v>
      </c>
      <c r="H126" s="8">
        <v>1601.9</v>
      </c>
      <c r="I126" s="9">
        <v>61</v>
      </c>
      <c r="J126" s="8">
        <v>16366385.949999999</v>
      </c>
      <c r="K126" s="8">
        <v>0</v>
      </c>
      <c r="L126" s="8">
        <v>0</v>
      </c>
      <c r="M126" s="8">
        <v>0</v>
      </c>
      <c r="N126" s="8">
        <v>15482797.779999999</v>
      </c>
      <c r="O126" s="8">
        <v>883588.17</v>
      </c>
      <c r="P126" s="8">
        <v>10216.86</v>
      </c>
      <c r="Q126" s="8">
        <v>17294</v>
      </c>
      <c r="R126" s="15">
        <v>2025</v>
      </c>
      <c r="S126" s="16">
        <v>1</v>
      </c>
    </row>
    <row r="127" spans="1:19" x14ac:dyDescent="0.25">
      <c r="A127" s="10">
        <v>27</v>
      </c>
      <c r="B127" s="21">
        <v>6469</v>
      </c>
      <c r="C127" s="11" t="s">
        <v>136</v>
      </c>
      <c r="D127" s="12">
        <v>1958</v>
      </c>
      <c r="E127" s="12" t="s">
        <v>24</v>
      </c>
      <c r="F127" s="12" t="s">
        <v>34</v>
      </c>
      <c r="G127" s="8">
        <v>724.6</v>
      </c>
      <c r="H127" s="8">
        <v>626.6</v>
      </c>
      <c r="I127" s="9">
        <v>25</v>
      </c>
      <c r="J127" s="8">
        <v>8885509.3699999992</v>
      </c>
      <c r="K127" s="8">
        <v>0</v>
      </c>
      <c r="L127" s="8">
        <v>0</v>
      </c>
      <c r="M127" s="8">
        <v>0</v>
      </c>
      <c r="N127" s="8">
        <v>8315025.1600000001</v>
      </c>
      <c r="O127" s="8">
        <v>570484.21</v>
      </c>
      <c r="P127" s="8">
        <v>14180.51</v>
      </c>
      <c r="Q127" s="8">
        <v>24104</v>
      </c>
      <c r="R127" s="15">
        <v>2025</v>
      </c>
      <c r="S127" s="16">
        <v>1</v>
      </c>
    </row>
    <row r="128" spans="1:19" x14ac:dyDescent="0.25">
      <c r="A128" s="10">
        <v>28</v>
      </c>
      <c r="B128" s="10">
        <v>6470</v>
      </c>
      <c r="C128" s="11" t="s">
        <v>137</v>
      </c>
      <c r="D128" s="10">
        <v>1958</v>
      </c>
      <c r="E128" s="12" t="s">
        <v>24</v>
      </c>
      <c r="F128" s="12" t="s">
        <v>34</v>
      </c>
      <c r="G128" s="8">
        <v>722.1</v>
      </c>
      <c r="H128" s="8">
        <v>666.4</v>
      </c>
      <c r="I128" s="9">
        <v>25</v>
      </c>
      <c r="J128" s="8">
        <v>8827561.6400000006</v>
      </c>
      <c r="K128" s="8">
        <v>0</v>
      </c>
      <c r="L128" s="8">
        <v>0</v>
      </c>
      <c r="M128" s="8">
        <v>0</v>
      </c>
      <c r="N128" s="8">
        <v>8220841.7599999998</v>
      </c>
      <c r="O128" s="8">
        <v>606719.88</v>
      </c>
      <c r="P128" s="8">
        <v>13246.64</v>
      </c>
      <c r="Q128" s="8">
        <v>24104</v>
      </c>
      <c r="R128" s="15">
        <v>2025</v>
      </c>
      <c r="S128" s="16">
        <v>1</v>
      </c>
    </row>
    <row r="129" spans="1:19" ht="17.25" customHeight="1" x14ac:dyDescent="0.25">
      <c r="A129" s="10">
        <v>29</v>
      </c>
      <c r="B129" s="10">
        <v>6475</v>
      </c>
      <c r="C129" s="11" t="s">
        <v>150</v>
      </c>
      <c r="D129" s="10">
        <v>1958</v>
      </c>
      <c r="E129" s="12" t="s">
        <v>24</v>
      </c>
      <c r="F129" s="12" t="s">
        <v>29</v>
      </c>
      <c r="G129" s="8">
        <v>721</v>
      </c>
      <c r="H129" s="8">
        <v>665</v>
      </c>
      <c r="I129" s="9">
        <v>33</v>
      </c>
      <c r="J129" s="8">
        <v>230450.74</v>
      </c>
      <c r="K129" s="8">
        <v>0</v>
      </c>
      <c r="L129" s="8">
        <v>0</v>
      </c>
      <c r="M129" s="8">
        <v>0</v>
      </c>
      <c r="N129" s="8">
        <v>215745.31</v>
      </c>
      <c r="O129" s="8">
        <v>14705.43</v>
      </c>
      <c r="P129" s="8">
        <v>346.54</v>
      </c>
      <c r="Q129" s="8">
        <v>496</v>
      </c>
      <c r="R129" s="15">
        <v>2025</v>
      </c>
      <c r="S129" s="16">
        <v>1</v>
      </c>
    </row>
    <row r="130" spans="1:19" ht="17.25" customHeight="1" x14ac:dyDescent="0.25">
      <c r="A130" s="10">
        <v>30</v>
      </c>
      <c r="B130" s="10">
        <v>6478</v>
      </c>
      <c r="C130" s="11" t="s">
        <v>151</v>
      </c>
      <c r="D130" s="10">
        <v>1959</v>
      </c>
      <c r="E130" s="12" t="s">
        <v>24</v>
      </c>
      <c r="F130" s="12" t="s">
        <v>29</v>
      </c>
      <c r="G130" s="8">
        <v>732.3</v>
      </c>
      <c r="H130" s="8">
        <v>675.3</v>
      </c>
      <c r="I130" s="9">
        <v>26</v>
      </c>
      <c r="J130" s="8">
        <v>228278.66</v>
      </c>
      <c r="K130" s="8">
        <v>0</v>
      </c>
      <c r="L130" s="8">
        <v>0</v>
      </c>
      <c r="M130" s="8">
        <v>0</v>
      </c>
      <c r="N130" s="8">
        <v>213345.47</v>
      </c>
      <c r="O130" s="8">
        <v>14933.19</v>
      </c>
      <c r="P130" s="8">
        <v>338.04</v>
      </c>
      <c r="Q130" s="8">
        <v>496</v>
      </c>
      <c r="R130" s="15">
        <v>2025</v>
      </c>
      <c r="S130" s="16">
        <v>1</v>
      </c>
    </row>
    <row r="131" spans="1:19" x14ac:dyDescent="0.25">
      <c r="A131" s="10">
        <v>31</v>
      </c>
      <c r="B131" s="20">
        <v>6489</v>
      </c>
      <c r="C131" s="11" t="s">
        <v>138</v>
      </c>
      <c r="D131" s="12">
        <v>1966</v>
      </c>
      <c r="E131" s="12" t="s">
        <v>24</v>
      </c>
      <c r="F131" s="12" t="s">
        <v>34</v>
      </c>
      <c r="G131" s="8">
        <v>6224</v>
      </c>
      <c r="H131" s="8">
        <v>4789</v>
      </c>
      <c r="I131" s="9">
        <v>181</v>
      </c>
      <c r="J131" s="8">
        <v>39106558.840000004</v>
      </c>
      <c r="K131" s="8">
        <v>0</v>
      </c>
      <c r="L131" s="8">
        <v>0</v>
      </c>
      <c r="M131" s="8">
        <v>0</v>
      </c>
      <c r="N131" s="8">
        <v>37019851.509999998</v>
      </c>
      <c r="O131" s="8">
        <v>2086707.33</v>
      </c>
      <c r="P131" s="8">
        <v>8165.91</v>
      </c>
      <c r="Q131" s="8">
        <v>9677</v>
      </c>
      <c r="R131" s="15">
        <v>2025</v>
      </c>
      <c r="S131" s="16">
        <v>1</v>
      </c>
    </row>
    <row r="132" spans="1:19" x14ac:dyDescent="0.25">
      <c r="A132" s="10">
        <v>32</v>
      </c>
      <c r="B132" s="10">
        <v>6491</v>
      </c>
      <c r="C132" s="11" t="s">
        <v>139</v>
      </c>
      <c r="D132" s="10">
        <v>1966</v>
      </c>
      <c r="E132" s="12" t="s">
        <v>24</v>
      </c>
      <c r="F132" s="12" t="s">
        <v>34</v>
      </c>
      <c r="G132" s="8">
        <v>4687.6000000000004</v>
      </c>
      <c r="H132" s="8">
        <v>3490</v>
      </c>
      <c r="I132" s="9">
        <v>132</v>
      </c>
      <c r="J132" s="8">
        <v>21030487.010000002</v>
      </c>
      <c r="K132" s="8">
        <v>0</v>
      </c>
      <c r="L132" s="8">
        <v>0</v>
      </c>
      <c r="M132" s="8">
        <v>0</v>
      </c>
      <c r="N132" s="8">
        <v>19509791.949999999</v>
      </c>
      <c r="O132" s="8">
        <v>1520695.06</v>
      </c>
      <c r="P132" s="8">
        <v>6025.93</v>
      </c>
      <c r="Q132" s="8">
        <v>9677</v>
      </c>
      <c r="R132" s="15">
        <v>2025</v>
      </c>
      <c r="S132" s="16">
        <v>1</v>
      </c>
    </row>
    <row r="133" spans="1:19" x14ac:dyDescent="0.25">
      <c r="A133" s="10">
        <v>33</v>
      </c>
      <c r="B133" s="10">
        <v>6493</v>
      </c>
      <c r="C133" s="11" t="s">
        <v>140</v>
      </c>
      <c r="D133" s="10">
        <v>1966</v>
      </c>
      <c r="E133" s="12" t="s">
        <v>24</v>
      </c>
      <c r="F133" s="12" t="s">
        <v>34</v>
      </c>
      <c r="G133" s="8">
        <v>3397.1</v>
      </c>
      <c r="H133" s="8">
        <v>2546</v>
      </c>
      <c r="I133" s="9">
        <v>96</v>
      </c>
      <c r="J133" s="8">
        <v>18565436.34</v>
      </c>
      <c r="K133" s="8">
        <v>0</v>
      </c>
      <c r="L133" s="8">
        <v>0</v>
      </c>
      <c r="M133" s="8">
        <v>0</v>
      </c>
      <c r="N133" s="8">
        <v>17456069.690000001</v>
      </c>
      <c r="O133" s="8">
        <v>1109366.6499999999</v>
      </c>
      <c r="P133" s="8">
        <v>7292</v>
      </c>
      <c r="Q133" s="8">
        <v>9677</v>
      </c>
      <c r="R133" s="15">
        <v>2025</v>
      </c>
      <c r="S133" s="16">
        <v>1</v>
      </c>
    </row>
    <row r="134" spans="1:19" x14ac:dyDescent="0.25">
      <c r="A134" s="10">
        <v>34</v>
      </c>
      <c r="B134" s="10">
        <v>6613</v>
      </c>
      <c r="C134" s="11" t="s">
        <v>173</v>
      </c>
      <c r="D134" s="10">
        <v>1965</v>
      </c>
      <c r="E134" s="12" t="s">
        <v>174</v>
      </c>
      <c r="F134" s="12" t="s">
        <v>34</v>
      </c>
      <c r="G134" s="8">
        <v>413.78</v>
      </c>
      <c r="H134" s="8">
        <v>400.6</v>
      </c>
      <c r="I134" s="9">
        <v>15</v>
      </c>
      <c r="J134" s="8">
        <v>6171346.2599999998</v>
      </c>
      <c r="K134" s="8">
        <v>0</v>
      </c>
      <c r="L134" s="8">
        <v>0</v>
      </c>
      <c r="M134" s="8">
        <v>0</v>
      </c>
      <c r="N134" s="8">
        <v>6171346.2599999998</v>
      </c>
      <c r="O134" s="8">
        <v>0</v>
      </c>
      <c r="P134" s="8">
        <v>15405.26</v>
      </c>
      <c r="Q134" s="8">
        <v>46110</v>
      </c>
      <c r="R134" s="15">
        <v>2025</v>
      </c>
      <c r="S134" s="16">
        <v>1</v>
      </c>
    </row>
    <row r="135" spans="1:19" x14ac:dyDescent="0.25">
      <c r="A135" s="10">
        <v>35</v>
      </c>
      <c r="B135" s="10">
        <v>6538</v>
      </c>
      <c r="C135" s="11" t="s">
        <v>152</v>
      </c>
      <c r="D135" s="10">
        <v>1926</v>
      </c>
      <c r="E135" s="12" t="s">
        <v>121</v>
      </c>
      <c r="F135" s="12" t="s">
        <v>34</v>
      </c>
      <c r="G135" s="8">
        <v>465.45</v>
      </c>
      <c r="H135" s="42">
        <v>412</v>
      </c>
      <c r="I135" s="9">
        <v>16</v>
      </c>
      <c r="J135" s="8">
        <v>5576420</v>
      </c>
      <c r="K135" s="8">
        <v>0</v>
      </c>
      <c r="L135" s="8">
        <v>0</v>
      </c>
      <c r="M135" s="8">
        <v>0</v>
      </c>
      <c r="N135" s="8">
        <v>5576420</v>
      </c>
      <c r="O135" s="8">
        <v>0</v>
      </c>
      <c r="P135" s="8">
        <v>13535</v>
      </c>
      <c r="Q135" s="8">
        <v>13824</v>
      </c>
      <c r="R135" s="15">
        <v>2025</v>
      </c>
      <c r="S135" s="16">
        <v>1</v>
      </c>
    </row>
    <row r="136" spans="1:19" x14ac:dyDescent="0.25">
      <c r="C136" s="49"/>
      <c r="D136" s="2"/>
      <c r="E136" s="48"/>
      <c r="F136" s="48"/>
      <c r="G136" s="22"/>
      <c r="H136" s="50"/>
      <c r="I136" s="51"/>
      <c r="J136" s="22"/>
      <c r="K136" s="22"/>
      <c r="L136" s="22"/>
      <c r="M136" s="22"/>
      <c r="N136" s="22"/>
      <c r="O136" s="22"/>
      <c r="P136" s="22"/>
      <c r="Q136" s="22"/>
      <c r="R136" s="52"/>
      <c r="S136" s="53"/>
    </row>
    <row r="137" spans="1:19" ht="109.9" customHeight="1" x14ac:dyDescent="0.25">
      <c r="A137" s="36" t="s">
        <v>33</v>
      </c>
      <c r="B137" s="72" t="s">
        <v>72</v>
      </c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</row>
    <row r="138" spans="1:19" ht="48.6" customHeight="1" x14ac:dyDescent="0.25">
      <c r="A138" s="36" t="s">
        <v>73</v>
      </c>
      <c r="B138" s="72" t="s">
        <v>74</v>
      </c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</row>
    <row r="139" spans="1:19" ht="31.15" customHeight="1" x14ac:dyDescent="0.25">
      <c r="A139" s="36" t="s">
        <v>75</v>
      </c>
      <c r="B139" s="72" t="s">
        <v>76</v>
      </c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</row>
    <row r="140" spans="1:19" x14ac:dyDescent="0.25">
      <c r="A140" s="36" t="s">
        <v>25</v>
      </c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</row>
    <row r="141" spans="1:19" x14ac:dyDescent="0.25">
      <c r="A141" s="37" t="s">
        <v>26</v>
      </c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</row>
  </sheetData>
  <customSheetViews>
    <customSheetView guid="{3511D8A4-2A8D-4563-8DF1-C381EEDBF68F}" scale="80" showPageBreaks="1" fitToPage="1" printArea="1" filter="1" showAutoFilter="1" view="pageBreakPreview">
      <selection activeCell="B4" sqref="A4:M65"/>
      <pageMargins left="0.19685039370078741" right="0.19685039370078741" top="0.78740157480314965" bottom="0.39370078740157483" header="0.31496062992125984" footer="0.31496062992125984"/>
      <printOptions horizontalCentered="1"/>
      <pageSetup paperSize="9" scale="47" fitToHeight="0" orientation="landscape" r:id="rId1"/>
      <autoFilter ref="B1:Y1" xr:uid="{983ABD62-AB87-48C4-A71B-352E96F2291F}">
        <filterColumn colId="7">
          <filters>
            <filter val="Х"/>
          </filters>
        </filterColumn>
      </autoFilter>
    </customSheetView>
    <customSheetView guid="{CC3EEC02-30D2-4905-AE21-71EA71520321}" scale="80" showPageBreaks="1" fitToPage="1" filter="1" showAutoFilter="1" view="pageBreakPreview" topLeftCell="A97">
      <selection activeCell="U113" sqref="U113"/>
      <pageMargins left="0.19685039370078741" right="0.19685039370078741" top="0.78740157480314965" bottom="0.39370078740157483" header="0.31496062992125984" footer="0.31496062992125984"/>
      <printOptions horizontalCentered="1"/>
      <pageSetup paperSize="9" scale="44" fitToHeight="0" orientation="landscape" r:id="rId2"/>
      <autoFilter ref="B1:Y1" xr:uid="{A2CCD790-704C-4B52-81B1-5F1C3B5A36AA}">
        <filterColumn colId="7">
          <filters>
            <filter val="Х"/>
          </filters>
        </filterColumn>
      </autoFilter>
    </customSheetView>
    <customSheetView guid="{114D0552-1D3C-4C9A-AF28-55BD1176DD7C}" scale="80" showPageBreaks="1" fitToPage="1" printArea="1" showAutoFilter="1" view="pageBreakPreview" topLeftCell="A28">
      <selection activeCell="A52" sqref="A52:IV52"/>
      <pageMargins left="0.19685039370078741" right="0.19685039370078741" top="0.78740157480314965" bottom="0.39370078740157483" header="0.31496062992125984" footer="0.31496062992125984"/>
      <printOptions horizontalCentered="1"/>
      <pageSetup paperSize="9" scale="46" fitToHeight="0" orientation="landscape" r:id="rId3"/>
      <autoFilter ref="B1:Z1" xr:uid="{34DB0D2F-822A-4D85-9EC3-E416F4DB5CCA}"/>
    </customSheetView>
  </customSheetViews>
  <mergeCells count="33">
    <mergeCell ref="P9:S9"/>
    <mergeCell ref="P10:R10"/>
    <mergeCell ref="P1:S1"/>
    <mergeCell ref="P2:S2"/>
    <mergeCell ref="P3:S3"/>
    <mergeCell ref="P4:S4"/>
    <mergeCell ref="P8:S8"/>
    <mergeCell ref="A13:S13"/>
    <mergeCell ref="A14:S14"/>
    <mergeCell ref="A15:S15"/>
    <mergeCell ref="R17:R20"/>
    <mergeCell ref="A17:A20"/>
    <mergeCell ref="K18:O18"/>
    <mergeCell ref="B17:B20"/>
    <mergeCell ref="F17:F20"/>
    <mergeCell ref="S17:S20"/>
    <mergeCell ref="P17:P19"/>
    <mergeCell ref="G17:G19"/>
    <mergeCell ref="D17:D20"/>
    <mergeCell ref="C17:C20"/>
    <mergeCell ref="H17:H19"/>
    <mergeCell ref="I17:I19"/>
    <mergeCell ref="J18:J19"/>
    <mergeCell ref="Q17:Q19"/>
    <mergeCell ref="B137:S137"/>
    <mergeCell ref="B138:S138"/>
    <mergeCell ref="B139:S139"/>
    <mergeCell ref="A100:C100"/>
    <mergeCell ref="A62:C62"/>
    <mergeCell ref="A23:C23"/>
    <mergeCell ref="A22:C22"/>
    <mergeCell ref="J17:O17"/>
    <mergeCell ref="E17:E20"/>
  </mergeCells>
  <printOptions horizontalCentered="1"/>
  <pageMargins left="0.78740157480314965" right="0.78740157480314965" top="1.1811023622047245" bottom="0.39370078740157483" header="0.31496062992125984" footer="0.31496062992125984"/>
  <pageSetup paperSize="9" scale="48" fitToHeight="10" orientation="landscape" r:id="rId4"/>
  <headerFooter differentFirst="1">
    <oddHeader>&amp;C&amp;"Times New Roman,обычный"&amp;12&amp;P</oddHeader>
    <oddFooter>&amp;L&amp;"Times New Roman,обычный"&amp;10   Внутренний номер: 0349149</oddFooter>
    <firstFooter xml:space="preserve">&amp;L&amp;"Times New Roman,обычный"&amp;10   Внутренний номер: 0349149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L406"/>
  <sheetViews>
    <sheetView view="pageLayout" zoomScale="70" zoomScaleNormal="70" zoomScaleSheetLayoutView="80" zoomScalePageLayoutView="70" workbookViewId="0">
      <selection activeCell="A15" sqref="A15:K15"/>
    </sheetView>
  </sheetViews>
  <sheetFormatPr defaultColWidth="9.140625" defaultRowHeight="15.75" x14ac:dyDescent="0.25"/>
  <cols>
    <col min="1" max="1" width="6" style="4" customWidth="1"/>
    <col min="2" max="2" width="12.85546875" style="4" customWidth="1"/>
    <col min="3" max="3" width="49.5703125" style="5" customWidth="1"/>
    <col min="4" max="4" width="13.140625" style="5" customWidth="1"/>
    <col min="5" max="6" width="10.28515625" style="5" customWidth="1"/>
    <col min="7" max="7" width="41.140625" style="34" customWidth="1"/>
    <col min="8" max="8" width="49.7109375" style="23" customWidth="1"/>
    <col min="9" max="9" width="22.140625" style="43" customWidth="1"/>
    <col min="10" max="11" width="16.140625" style="43" customWidth="1"/>
    <col min="12" max="16384" width="9.140625" style="5"/>
  </cols>
  <sheetData>
    <row r="1" spans="1:12" x14ac:dyDescent="0.25">
      <c r="I1" s="81" t="s">
        <v>180</v>
      </c>
      <c r="J1" s="81"/>
      <c r="K1" s="81"/>
      <c r="L1" s="81"/>
    </row>
    <row r="2" spans="1:12" x14ac:dyDescent="0.25">
      <c r="I2" s="81" t="s">
        <v>179</v>
      </c>
      <c r="J2" s="81"/>
      <c r="K2" s="81"/>
      <c r="L2" s="81"/>
    </row>
    <row r="3" spans="1:12" x14ac:dyDescent="0.25">
      <c r="I3" s="81" t="s">
        <v>70</v>
      </c>
      <c r="J3" s="81"/>
      <c r="K3" s="81"/>
      <c r="L3" s="81"/>
    </row>
    <row r="4" spans="1:12" x14ac:dyDescent="0.25">
      <c r="I4" s="81" t="s">
        <v>183</v>
      </c>
      <c r="J4" s="81"/>
      <c r="K4" s="81"/>
      <c r="L4" s="81"/>
    </row>
    <row r="6" spans="1:12" x14ac:dyDescent="0.25">
      <c r="I6" s="37" t="s">
        <v>65</v>
      </c>
    </row>
    <row r="7" spans="1:12" x14ac:dyDescent="0.25">
      <c r="I7" s="37"/>
    </row>
    <row r="8" spans="1:12" x14ac:dyDescent="0.25">
      <c r="I8" s="81" t="s">
        <v>66</v>
      </c>
      <c r="J8" s="81"/>
      <c r="K8" s="81"/>
      <c r="L8" s="81"/>
    </row>
    <row r="9" spans="1:12" x14ac:dyDescent="0.25">
      <c r="I9" s="81" t="s">
        <v>70</v>
      </c>
      <c r="J9" s="81"/>
      <c r="K9" s="81"/>
      <c r="L9" s="81"/>
    </row>
    <row r="10" spans="1:12" x14ac:dyDescent="0.25">
      <c r="I10" s="81" t="s">
        <v>181</v>
      </c>
      <c r="J10" s="81"/>
      <c r="K10" s="81"/>
      <c r="L10" s="70"/>
    </row>
    <row r="14" spans="1:12" x14ac:dyDescent="0.25">
      <c r="A14" s="94" t="s">
        <v>63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</row>
    <row r="15" spans="1:12" ht="33" customHeight="1" x14ac:dyDescent="0.25">
      <c r="A15" s="77" t="s">
        <v>153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</row>
    <row r="17" spans="1:11" ht="88.15" customHeight="1" x14ac:dyDescent="0.25">
      <c r="A17" s="24" t="s">
        <v>19</v>
      </c>
      <c r="B17" s="24" t="s">
        <v>28</v>
      </c>
      <c r="C17" s="12" t="s">
        <v>1</v>
      </c>
      <c r="D17" s="12" t="s">
        <v>154</v>
      </c>
      <c r="E17" s="25" t="s">
        <v>175</v>
      </c>
      <c r="F17" s="25" t="s">
        <v>176</v>
      </c>
      <c r="G17" s="12" t="s">
        <v>16</v>
      </c>
      <c r="H17" s="12" t="s">
        <v>17</v>
      </c>
      <c r="I17" s="26" t="s">
        <v>18</v>
      </c>
      <c r="J17" s="26" t="s">
        <v>155</v>
      </c>
      <c r="K17" s="26" t="s">
        <v>156</v>
      </c>
    </row>
    <row r="18" spans="1:11" x14ac:dyDescent="0.25">
      <c r="A18" s="24">
        <v>1</v>
      </c>
      <c r="B18" s="24">
        <f>A18+1</f>
        <v>2</v>
      </c>
      <c r="C18" s="24">
        <f>B18+1</f>
        <v>3</v>
      </c>
      <c r="D18" s="24">
        <f>C18+1</f>
        <v>4</v>
      </c>
      <c r="E18" s="24">
        <f>D18+1</f>
        <v>5</v>
      </c>
      <c r="F18" s="24">
        <f t="shared" ref="F18:K18" si="0">E18+1</f>
        <v>6</v>
      </c>
      <c r="G18" s="24">
        <f>F18+1</f>
        <v>7</v>
      </c>
      <c r="H18" s="24">
        <f t="shared" si="0"/>
        <v>8</v>
      </c>
      <c r="I18" s="24">
        <f t="shared" si="0"/>
        <v>9</v>
      </c>
      <c r="J18" s="24">
        <f t="shared" si="0"/>
        <v>10</v>
      </c>
      <c r="K18" s="24">
        <f t="shared" si="0"/>
        <v>11</v>
      </c>
    </row>
    <row r="19" spans="1:11" x14ac:dyDescent="0.25">
      <c r="A19" s="27" t="s">
        <v>38</v>
      </c>
      <c r="B19" s="12"/>
      <c r="C19" s="12"/>
      <c r="D19" s="18">
        <v>455662.31</v>
      </c>
      <c r="E19" s="18"/>
      <c r="F19" s="12"/>
      <c r="G19" s="12"/>
      <c r="H19" s="11"/>
      <c r="I19" s="33">
        <v>807076702.10000002</v>
      </c>
      <c r="J19" s="33"/>
      <c r="K19" s="33"/>
    </row>
    <row r="20" spans="1:11" x14ac:dyDescent="0.25">
      <c r="A20" s="73" t="s">
        <v>78</v>
      </c>
      <c r="B20" s="73"/>
      <c r="C20" s="73"/>
      <c r="D20" s="18"/>
      <c r="E20" s="12"/>
      <c r="F20" s="12"/>
      <c r="G20" s="12"/>
      <c r="H20" s="11"/>
      <c r="I20" s="66"/>
      <c r="J20" s="66"/>
      <c r="K20" s="66"/>
    </row>
    <row r="21" spans="1:11" x14ac:dyDescent="0.25">
      <c r="A21" s="27" t="s">
        <v>37</v>
      </c>
      <c r="B21" s="27"/>
      <c r="C21" s="10"/>
      <c r="D21" s="28">
        <v>180900.53</v>
      </c>
      <c r="E21" s="28"/>
      <c r="F21" s="29"/>
      <c r="G21" s="12"/>
      <c r="H21" s="68"/>
      <c r="I21" s="33">
        <v>257934205.56</v>
      </c>
      <c r="J21" s="33"/>
      <c r="K21" s="33"/>
    </row>
    <row r="22" spans="1:11" ht="15.75" customHeight="1" x14ac:dyDescent="0.25">
      <c r="A22" s="96">
        <v>1</v>
      </c>
      <c r="B22" s="96">
        <v>5997</v>
      </c>
      <c r="C22" s="99" t="s">
        <v>81</v>
      </c>
      <c r="D22" s="88">
        <v>3456.9</v>
      </c>
      <c r="E22" s="88" t="s">
        <v>57</v>
      </c>
      <c r="F22" s="82">
        <v>5</v>
      </c>
      <c r="G22" s="56"/>
      <c r="H22" s="62" t="s">
        <v>23</v>
      </c>
      <c r="I22" s="33">
        <v>8933342</v>
      </c>
      <c r="J22" s="33">
        <v>2584.21</v>
      </c>
      <c r="K22" s="33">
        <v>5051</v>
      </c>
    </row>
    <row r="23" spans="1:11" x14ac:dyDescent="0.25">
      <c r="A23" s="97"/>
      <c r="B23" s="97"/>
      <c r="C23" s="100"/>
      <c r="D23" s="89"/>
      <c r="E23" s="89"/>
      <c r="F23" s="83"/>
      <c r="G23" s="82" t="s">
        <v>54</v>
      </c>
      <c r="H23" s="62" t="s">
        <v>157</v>
      </c>
      <c r="I23" s="33">
        <v>8933342</v>
      </c>
      <c r="J23" s="33">
        <v>2584.21</v>
      </c>
      <c r="K23" s="33">
        <v>4945</v>
      </c>
    </row>
    <row r="24" spans="1:11" x14ac:dyDescent="0.25">
      <c r="A24" s="98"/>
      <c r="B24" s="98"/>
      <c r="C24" s="101"/>
      <c r="D24" s="90"/>
      <c r="E24" s="90"/>
      <c r="F24" s="84"/>
      <c r="G24" s="84"/>
      <c r="H24" s="62" t="s">
        <v>22</v>
      </c>
      <c r="I24" s="33">
        <v>0</v>
      </c>
      <c r="J24" s="33">
        <v>0</v>
      </c>
      <c r="K24" s="33">
        <v>106</v>
      </c>
    </row>
    <row r="25" spans="1:11" ht="15.75" customHeight="1" x14ac:dyDescent="0.25">
      <c r="A25" s="96">
        <v>2</v>
      </c>
      <c r="B25" s="96">
        <v>6007</v>
      </c>
      <c r="C25" s="99" t="s">
        <v>83</v>
      </c>
      <c r="D25" s="88">
        <v>3159.5</v>
      </c>
      <c r="E25" s="88" t="s">
        <v>24</v>
      </c>
      <c r="F25" s="82">
        <v>5</v>
      </c>
      <c r="G25" s="56"/>
      <c r="H25" s="62" t="s">
        <v>23</v>
      </c>
      <c r="I25" s="33">
        <v>8121557.1100000003</v>
      </c>
      <c r="J25" s="33">
        <v>2570.52</v>
      </c>
      <c r="K25" s="33">
        <v>5051</v>
      </c>
    </row>
    <row r="26" spans="1:11" x14ac:dyDescent="0.25">
      <c r="A26" s="97"/>
      <c r="B26" s="97"/>
      <c r="C26" s="100"/>
      <c r="D26" s="89"/>
      <c r="E26" s="89"/>
      <c r="F26" s="83"/>
      <c r="G26" s="82" t="s">
        <v>54</v>
      </c>
      <c r="H26" s="62" t="s">
        <v>157</v>
      </c>
      <c r="I26" s="33">
        <v>8121557.1100000003</v>
      </c>
      <c r="J26" s="33">
        <v>2570.52</v>
      </c>
      <c r="K26" s="33">
        <v>4945</v>
      </c>
    </row>
    <row r="27" spans="1:11" x14ac:dyDescent="0.25">
      <c r="A27" s="98"/>
      <c r="B27" s="98"/>
      <c r="C27" s="101"/>
      <c r="D27" s="90"/>
      <c r="E27" s="90"/>
      <c r="F27" s="84"/>
      <c r="G27" s="84"/>
      <c r="H27" s="62" t="s">
        <v>22</v>
      </c>
      <c r="I27" s="33">
        <v>0</v>
      </c>
      <c r="J27" s="33">
        <v>0</v>
      </c>
      <c r="K27" s="33">
        <v>106</v>
      </c>
    </row>
    <row r="28" spans="1:11" ht="15.75" customHeight="1" x14ac:dyDescent="0.25">
      <c r="A28" s="82">
        <v>3</v>
      </c>
      <c r="B28" s="82">
        <v>6008</v>
      </c>
      <c r="C28" s="85" t="s">
        <v>84</v>
      </c>
      <c r="D28" s="88">
        <v>2432</v>
      </c>
      <c r="E28" s="82" t="s">
        <v>24</v>
      </c>
      <c r="F28" s="82">
        <v>9</v>
      </c>
      <c r="G28" s="56"/>
      <c r="H28" s="62" t="s">
        <v>23</v>
      </c>
      <c r="I28" s="33">
        <v>6796056.4800000004</v>
      </c>
      <c r="J28" s="33">
        <v>2794.43</v>
      </c>
      <c r="K28" s="33">
        <v>3565</v>
      </c>
    </row>
    <row r="29" spans="1:11" ht="15.75" customHeight="1" x14ac:dyDescent="0.25">
      <c r="A29" s="83"/>
      <c r="B29" s="83"/>
      <c r="C29" s="86"/>
      <c r="D29" s="89"/>
      <c r="E29" s="83"/>
      <c r="F29" s="83"/>
      <c r="G29" s="82" t="s">
        <v>54</v>
      </c>
      <c r="H29" s="62" t="s">
        <v>15</v>
      </c>
      <c r="I29" s="33">
        <v>6796056.4800000004</v>
      </c>
      <c r="J29" s="33">
        <v>2794.43</v>
      </c>
      <c r="K29" s="33">
        <v>3490</v>
      </c>
    </row>
    <row r="30" spans="1:11" ht="15.75" customHeight="1" x14ac:dyDescent="0.25">
      <c r="A30" s="83"/>
      <c r="B30" s="83"/>
      <c r="C30" s="86"/>
      <c r="D30" s="89"/>
      <c r="E30" s="83"/>
      <c r="F30" s="83"/>
      <c r="G30" s="84"/>
      <c r="H30" s="62" t="s">
        <v>22</v>
      </c>
      <c r="I30" s="33">
        <v>0</v>
      </c>
      <c r="J30" s="33">
        <v>0</v>
      </c>
      <c r="K30" s="33">
        <v>75</v>
      </c>
    </row>
    <row r="31" spans="1:11" ht="15.75" customHeight="1" x14ac:dyDescent="0.25">
      <c r="A31" s="82">
        <v>4</v>
      </c>
      <c r="B31" s="82">
        <v>6015</v>
      </c>
      <c r="C31" s="85" t="s">
        <v>86</v>
      </c>
      <c r="D31" s="88">
        <v>3458.9</v>
      </c>
      <c r="E31" s="88" t="s">
        <v>24</v>
      </c>
      <c r="F31" s="82">
        <v>5</v>
      </c>
      <c r="G31" s="56"/>
      <c r="H31" s="62" t="s">
        <v>23</v>
      </c>
      <c r="I31" s="33">
        <v>10696920</v>
      </c>
      <c r="J31" s="33">
        <v>3092.58</v>
      </c>
      <c r="K31" s="33">
        <v>5051</v>
      </c>
    </row>
    <row r="32" spans="1:11" ht="15.75" customHeight="1" x14ac:dyDescent="0.25">
      <c r="A32" s="83"/>
      <c r="B32" s="83"/>
      <c r="C32" s="86"/>
      <c r="D32" s="89"/>
      <c r="E32" s="89"/>
      <c r="F32" s="83"/>
      <c r="G32" s="82" t="s">
        <v>54</v>
      </c>
      <c r="H32" s="62" t="s">
        <v>15</v>
      </c>
      <c r="I32" s="33">
        <v>10696920</v>
      </c>
      <c r="J32" s="33">
        <v>3092.58</v>
      </c>
      <c r="K32" s="33">
        <v>4945</v>
      </c>
    </row>
    <row r="33" spans="1:11" ht="15.75" customHeight="1" x14ac:dyDescent="0.25">
      <c r="A33" s="83"/>
      <c r="B33" s="83"/>
      <c r="C33" s="86"/>
      <c r="D33" s="89"/>
      <c r="E33" s="89"/>
      <c r="F33" s="83"/>
      <c r="G33" s="84"/>
      <c r="H33" s="62" t="s">
        <v>22</v>
      </c>
      <c r="I33" s="33">
        <v>0</v>
      </c>
      <c r="J33" s="33">
        <v>0</v>
      </c>
      <c r="K33" s="33">
        <v>106</v>
      </c>
    </row>
    <row r="34" spans="1:11" ht="15.75" customHeight="1" x14ac:dyDescent="0.25">
      <c r="A34" s="82">
        <v>5</v>
      </c>
      <c r="B34" s="82">
        <v>6023</v>
      </c>
      <c r="C34" s="85" t="s">
        <v>87</v>
      </c>
      <c r="D34" s="88">
        <v>3500.8</v>
      </c>
      <c r="E34" s="88" t="s">
        <v>57</v>
      </c>
      <c r="F34" s="82">
        <v>5</v>
      </c>
      <c r="G34" s="56"/>
      <c r="H34" s="62" t="s">
        <v>23</v>
      </c>
      <c r="I34" s="33">
        <v>14468757.66</v>
      </c>
      <c r="J34" s="33">
        <v>4132.99</v>
      </c>
      <c r="K34" s="33">
        <v>5051</v>
      </c>
    </row>
    <row r="35" spans="1:11" ht="15.75" customHeight="1" x14ac:dyDescent="0.25">
      <c r="A35" s="83"/>
      <c r="B35" s="83"/>
      <c r="C35" s="86"/>
      <c r="D35" s="89"/>
      <c r="E35" s="89"/>
      <c r="F35" s="83"/>
      <c r="G35" s="82" t="s">
        <v>54</v>
      </c>
      <c r="H35" s="62" t="s">
        <v>15</v>
      </c>
      <c r="I35" s="33">
        <v>14468757.66</v>
      </c>
      <c r="J35" s="33">
        <v>4132.99</v>
      </c>
      <c r="K35" s="33">
        <v>4945</v>
      </c>
    </row>
    <row r="36" spans="1:11" ht="15.75" customHeight="1" x14ac:dyDescent="0.25">
      <c r="A36" s="83"/>
      <c r="B36" s="83"/>
      <c r="C36" s="86"/>
      <c r="D36" s="89"/>
      <c r="E36" s="89"/>
      <c r="F36" s="83"/>
      <c r="G36" s="84"/>
      <c r="H36" s="62" t="s">
        <v>22</v>
      </c>
      <c r="I36" s="33">
        <v>0</v>
      </c>
      <c r="J36" s="33">
        <v>0</v>
      </c>
      <c r="K36" s="33">
        <v>106</v>
      </c>
    </row>
    <row r="37" spans="1:11" ht="15.75" customHeight="1" x14ac:dyDescent="0.25">
      <c r="A37" s="82">
        <v>6</v>
      </c>
      <c r="B37" s="82">
        <v>6033</v>
      </c>
      <c r="C37" s="85" t="s">
        <v>48</v>
      </c>
      <c r="D37" s="88">
        <v>10846.3</v>
      </c>
      <c r="E37" s="88" t="s">
        <v>24</v>
      </c>
      <c r="F37" s="82">
        <v>9</v>
      </c>
      <c r="G37" s="56"/>
      <c r="H37" s="62" t="s">
        <v>23</v>
      </c>
      <c r="I37" s="33">
        <v>4402032.82</v>
      </c>
      <c r="J37" s="33">
        <v>405.86</v>
      </c>
      <c r="K37" s="33">
        <v>655.29999999999995</v>
      </c>
    </row>
    <row r="38" spans="1:11" ht="47.25" x14ac:dyDescent="0.25">
      <c r="A38" s="83"/>
      <c r="B38" s="83"/>
      <c r="C38" s="86"/>
      <c r="D38" s="89"/>
      <c r="E38" s="89"/>
      <c r="F38" s="83"/>
      <c r="G38" s="56" t="s">
        <v>42</v>
      </c>
      <c r="H38" s="62" t="s">
        <v>47</v>
      </c>
      <c r="I38" s="33">
        <v>27793.09</v>
      </c>
      <c r="J38" s="33">
        <v>2.56</v>
      </c>
      <c r="K38" s="33">
        <v>5.84</v>
      </c>
    </row>
    <row r="39" spans="1:11" x14ac:dyDescent="0.25">
      <c r="A39" s="83"/>
      <c r="B39" s="83"/>
      <c r="C39" s="86"/>
      <c r="D39" s="89"/>
      <c r="E39" s="89"/>
      <c r="F39" s="83"/>
      <c r="G39" s="82" t="s">
        <v>45</v>
      </c>
      <c r="H39" s="62" t="s">
        <v>39</v>
      </c>
      <c r="I39" s="33">
        <v>2187119.86</v>
      </c>
      <c r="J39" s="33">
        <v>201.65</v>
      </c>
      <c r="K39" s="33">
        <v>317.93</v>
      </c>
    </row>
    <row r="40" spans="1:11" x14ac:dyDescent="0.25">
      <c r="A40" s="83"/>
      <c r="B40" s="83"/>
      <c r="C40" s="86"/>
      <c r="D40" s="89"/>
      <c r="E40" s="89"/>
      <c r="F40" s="83"/>
      <c r="G40" s="84"/>
      <c r="H40" s="62" t="s">
        <v>22</v>
      </c>
      <c r="I40" s="33">
        <v>0</v>
      </c>
      <c r="J40" s="33">
        <v>0</v>
      </c>
      <c r="K40" s="33">
        <v>6.8</v>
      </c>
    </row>
    <row r="41" spans="1:11" x14ac:dyDescent="0.25">
      <c r="A41" s="83"/>
      <c r="B41" s="83"/>
      <c r="C41" s="86"/>
      <c r="D41" s="89"/>
      <c r="E41" s="89"/>
      <c r="F41" s="83"/>
      <c r="G41" s="83" t="s">
        <v>158</v>
      </c>
      <c r="H41" s="62" t="s">
        <v>39</v>
      </c>
      <c r="I41" s="33">
        <v>2187119.87</v>
      </c>
      <c r="J41" s="33">
        <v>201.65</v>
      </c>
      <c r="K41" s="33">
        <v>317.93</v>
      </c>
    </row>
    <row r="42" spans="1:11" x14ac:dyDescent="0.25">
      <c r="A42" s="83"/>
      <c r="B42" s="83"/>
      <c r="C42" s="86"/>
      <c r="D42" s="89"/>
      <c r="E42" s="89"/>
      <c r="F42" s="83"/>
      <c r="G42" s="84"/>
      <c r="H42" s="62" t="s">
        <v>22</v>
      </c>
      <c r="I42" s="33">
        <v>0</v>
      </c>
      <c r="J42" s="33">
        <v>0</v>
      </c>
      <c r="K42" s="33">
        <v>6.8</v>
      </c>
    </row>
    <row r="43" spans="1:11" ht="15.75" customHeight="1" x14ac:dyDescent="0.25">
      <c r="A43" s="82">
        <v>7</v>
      </c>
      <c r="B43" s="82">
        <v>6035</v>
      </c>
      <c r="C43" s="85" t="s">
        <v>89</v>
      </c>
      <c r="D43" s="88">
        <v>5200.7</v>
      </c>
      <c r="E43" s="82" t="s">
        <v>24</v>
      </c>
      <c r="F43" s="82">
        <v>5</v>
      </c>
      <c r="G43" s="56"/>
      <c r="H43" s="62" t="s">
        <v>23</v>
      </c>
      <c r="I43" s="33">
        <v>9420096.0800000001</v>
      </c>
      <c r="J43" s="33">
        <v>1811.31</v>
      </c>
      <c r="K43" s="33">
        <v>8460</v>
      </c>
    </row>
    <row r="44" spans="1:11" ht="31.9" customHeight="1" x14ac:dyDescent="0.25">
      <c r="A44" s="83"/>
      <c r="B44" s="83"/>
      <c r="C44" s="86"/>
      <c r="D44" s="89"/>
      <c r="E44" s="83"/>
      <c r="F44" s="83"/>
      <c r="G44" s="56" t="s">
        <v>54</v>
      </c>
      <c r="H44" s="62" t="s">
        <v>62</v>
      </c>
      <c r="I44" s="33">
        <v>9420096.0800000001</v>
      </c>
      <c r="J44" s="33">
        <v>1811.31</v>
      </c>
      <c r="K44" s="33">
        <v>8460</v>
      </c>
    </row>
    <row r="45" spans="1:11" ht="15.75" customHeight="1" x14ac:dyDescent="0.25">
      <c r="A45" s="82">
        <v>8</v>
      </c>
      <c r="B45" s="82">
        <v>6061</v>
      </c>
      <c r="C45" s="85" t="s">
        <v>91</v>
      </c>
      <c r="D45" s="88">
        <v>43711.7</v>
      </c>
      <c r="E45" s="88" t="s">
        <v>24</v>
      </c>
      <c r="F45" s="82">
        <v>9</v>
      </c>
      <c r="G45" s="56"/>
      <c r="H45" s="62" t="s">
        <v>23</v>
      </c>
      <c r="I45" s="33">
        <v>17849601.420000002</v>
      </c>
      <c r="J45" s="33">
        <v>408.35</v>
      </c>
      <c r="K45" s="33">
        <v>564.05999999999995</v>
      </c>
    </row>
    <row r="46" spans="1:11" ht="15.75" customHeight="1" x14ac:dyDescent="0.25">
      <c r="A46" s="83"/>
      <c r="B46" s="83"/>
      <c r="C46" s="86"/>
      <c r="D46" s="89"/>
      <c r="E46" s="89"/>
      <c r="F46" s="83"/>
      <c r="G46" s="82" t="s">
        <v>158</v>
      </c>
      <c r="H46" s="62" t="s">
        <v>39</v>
      </c>
      <c r="I46" s="33">
        <v>2389850.33</v>
      </c>
      <c r="J46" s="33">
        <v>54.68</v>
      </c>
      <c r="K46" s="33">
        <v>78.89</v>
      </c>
    </row>
    <row r="47" spans="1:11" ht="15.75" customHeight="1" x14ac:dyDescent="0.25">
      <c r="A47" s="83"/>
      <c r="B47" s="83"/>
      <c r="C47" s="86"/>
      <c r="D47" s="89"/>
      <c r="E47" s="89"/>
      <c r="F47" s="83"/>
      <c r="G47" s="84"/>
      <c r="H47" s="62" t="s">
        <v>22</v>
      </c>
      <c r="I47" s="33">
        <v>0</v>
      </c>
      <c r="J47" s="33">
        <v>0</v>
      </c>
      <c r="K47" s="33">
        <v>1.69</v>
      </c>
    </row>
    <row r="48" spans="1:11" ht="15.75" customHeight="1" x14ac:dyDescent="0.25">
      <c r="A48" s="83"/>
      <c r="B48" s="83"/>
      <c r="C48" s="86"/>
      <c r="D48" s="89"/>
      <c r="E48" s="89"/>
      <c r="F48" s="83"/>
      <c r="G48" s="82" t="s">
        <v>46</v>
      </c>
      <c r="H48" s="62" t="s">
        <v>39</v>
      </c>
      <c r="I48" s="33">
        <v>2389850.33</v>
      </c>
      <c r="J48" s="33">
        <v>54.67</v>
      </c>
      <c r="K48" s="33">
        <v>78.89</v>
      </c>
    </row>
    <row r="49" spans="1:11" ht="15.75" customHeight="1" x14ac:dyDescent="0.25">
      <c r="A49" s="83"/>
      <c r="B49" s="83"/>
      <c r="C49" s="86"/>
      <c r="D49" s="89"/>
      <c r="E49" s="89"/>
      <c r="F49" s="83"/>
      <c r="G49" s="84"/>
      <c r="H49" s="62" t="s">
        <v>22</v>
      </c>
      <c r="I49" s="33">
        <v>0</v>
      </c>
      <c r="J49" s="33">
        <v>0</v>
      </c>
      <c r="K49" s="33">
        <v>1.69</v>
      </c>
    </row>
    <row r="50" spans="1:11" ht="15.75" customHeight="1" x14ac:dyDescent="0.25">
      <c r="A50" s="83"/>
      <c r="B50" s="83"/>
      <c r="C50" s="86"/>
      <c r="D50" s="89"/>
      <c r="E50" s="89"/>
      <c r="F50" s="83"/>
      <c r="G50" s="82" t="s">
        <v>159</v>
      </c>
      <c r="H50" s="62" t="s">
        <v>39</v>
      </c>
      <c r="I50" s="33">
        <v>2389850.33</v>
      </c>
      <c r="J50" s="33">
        <v>54.67</v>
      </c>
      <c r="K50" s="33">
        <v>78.89</v>
      </c>
    </row>
    <row r="51" spans="1:11" ht="15.75" customHeight="1" x14ac:dyDescent="0.25">
      <c r="A51" s="83"/>
      <c r="B51" s="83"/>
      <c r="C51" s="86"/>
      <c r="D51" s="89"/>
      <c r="E51" s="89"/>
      <c r="F51" s="83"/>
      <c r="G51" s="84"/>
      <c r="H51" s="62" t="s">
        <v>22</v>
      </c>
      <c r="I51" s="33">
        <v>0</v>
      </c>
      <c r="J51" s="33">
        <v>0</v>
      </c>
      <c r="K51" s="33">
        <v>1.69</v>
      </c>
    </row>
    <row r="52" spans="1:11" x14ac:dyDescent="0.25">
      <c r="A52" s="83"/>
      <c r="B52" s="83"/>
      <c r="C52" s="86"/>
      <c r="D52" s="89"/>
      <c r="E52" s="89"/>
      <c r="F52" s="83"/>
      <c r="G52" s="82" t="s">
        <v>160</v>
      </c>
      <c r="H52" s="62" t="s">
        <v>39</v>
      </c>
      <c r="I52" s="33">
        <v>2389850.33</v>
      </c>
      <c r="J52" s="33">
        <v>54.67</v>
      </c>
      <c r="K52" s="33">
        <v>78.89</v>
      </c>
    </row>
    <row r="53" spans="1:11" x14ac:dyDescent="0.25">
      <c r="A53" s="83"/>
      <c r="B53" s="83"/>
      <c r="C53" s="86"/>
      <c r="D53" s="89"/>
      <c r="E53" s="89"/>
      <c r="F53" s="83"/>
      <c r="G53" s="84"/>
      <c r="H53" s="62" t="s">
        <v>22</v>
      </c>
      <c r="I53" s="33">
        <v>0</v>
      </c>
      <c r="J53" s="33">
        <v>0</v>
      </c>
      <c r="K53" s="33">
        <v>1.69</v>
      </c>
    </row>
    <row r="54" spans="1:11" ht="15.75" customHeight="1" x14ac:dyDescent="0.25">
      <c r="A54" s="83"/>
      <c r="B54" s="83"/>
      <c r="C54" s="86"/>
      <c r="D54" s="89"/>
      <c r="E54" s="89"/>
      <c r="F54" s="83"/>
      <c r="G54" s="82" t="s">
        <v>161</v>
      </c>
      <c r="H54" s="62" t="s">
        <v>39</v>
      </c>
      <c r="I54" s="33">
        <v>2763169.74</v>
      </c>
      <c r="J54" s="33">
        <v>63.22</v>
      </c>
      <c r="K54" s="33">
        <v>78.89</v>
      </c>
    </row>
    <row r="55" spans="1:11" ht="15.75" customHeight="1" x14ac:dyDescent="0.25">
      <c r="A55" s="83"/>
      <c r="B55" s="83"/>
      <c r="C55" s="86"/>
      <c r="D55" s="89"/>
      <c r="E55" s="89"/>
      <c r="F55" s="83"/>
      <c r="G55" s="84"/>
      <c r="H55" s="62" t="s">
        <v>22</v>
      </c>
      <c r="I55" s="33">
        <v>0</v>
      </c>
      <c r="J55" s="33">
        <v>0</v>
      </c>
      <c r="K55" s="33">
        <v>1.69</v>
      </c>
    </row>
    <row r="56" spans="1:11" ht="15.75" customHeight="1" x14ac:dyDescent="0.25">
      <c r="A56" s="83"/>
      <c r="B56" s="83"/>
      <c r="C56" s="86"/>
      <c r="D56" s="89"/>
      <c r="E56" s="89"/>
      <c r="F56" s="83"/>
      <c r="G56" s="82" t="s">
        <v>162</v>
      </c>
      <c r="H56" s="62" t="s">
        <v>39</v>
      </c>
      <c r="I56" s="33">
        <v>2763169.74</v>
      </c>
      <c r="J56" s="33">
        <v>63.21</v>
      </c>
      <c r="K56" s="33">
        <v>78.89</v>
      </c>
    </row>
    <row r="57" spans="1:11" ht="15.75" customHeight="1" x14ac:dyDescent="0.25">
      <c r="A57" s="83"/>
      <c r="B57" s="83"/>
      <c r="C57" s="86"/>
      <c r="D57" s="89"/>
      <c r="E57" s="89"/>
      <c r="F57" s="83"/>
      <c r="G57" s="84"/>
      <c r="H57" s="62" t="s">
        <v>22</v>
      </c>
      <c r="I57" s="33">
        <v>0</v>
      </c>
      <c r="J57" s="33">
        <v>0</v>
      </c>
      <c r="K57" s="33">
        <v>1.69</v>
      </c>
    </row>
    <row r="58" spans="1:11" x14ac:dyDescent="0.25">
      <c r="A58" s="83"/>
      <c r="B58" s="83"/>
      <c r="C58" s="86"/>
      <c r="D58" s="89"/>
      <c r="E58" s="89"/>
      <c r="F58" s="83"/>
      <c r="G58" s="82" t="s">
        <v>163</v>
      </c>
      <c r="H58" s="62" t="s">
        <v>39</v>
      </c>
      <c r="I58" s="33">
        <v>2763860.62</v>
      </c>
      <c r="J58" s="33">
        <v>63.23</v>
      </c>
      <c r="K58" s="33">
        <v>78.89</v>
      </c>
    </row>
    <row r="59" spans="1:11" x14ac:dyDescent="0.25">
      <c r="A59" s="84"/>
      <c r="B59" s="84"/>
      <c r="C59" s="87"/>
      <c r="D59" s="90"/>
      <c r="E59" s="90"/>
      <c r="F59" s="84"/>
      <c r="G59" s="84"/>
      <c r="H59" s="62" t="s">
        <v>22</v>
      </c>
      <c r="I59" s="33">
        <v>0</v>
      </c>
      <c r="J59" s="33">
        <v>0</v>
      </c>
      <c r="K59" s="33">
        <v>1.69</v>
      </c>
    </row>
    <row r="60" spans="1:11" ht="15.75" customHeight="1" x14ac:dyDescent="0.25">
      <c r="A60" s="91">
        <v>9</v>
      </c>
      <c r="B60" s="91">
        <v>6073</v>
      </c>
      <c r="C60" s="92" t="s">
        <v>93</v>
      </c>
      <c r="D60" s="93">
        <v>896.2</v>
      </c>
      <c r="E60" s="91" t="s">
        <v>55</v>
      </c>
      <c r="F60" s="91">
        <v>2</v>
      </c>
      <c r="G60" s="56"/>
      <c r="H60" s="62" t="s">
        <v>23</v>
      </c>
      <c r="I60" s="33">
        <v>10997445.27</v>
      </c>
      <c r="J60" s="33">
        <v>12271.2</v>
      </c>
      <c r="K60" s="33">
        <v>21248</v>
      </c>
    </row>
    <row r="61" spans="1:11" ht="15.75" customHeight="1" x14ac:dyDescent="0.25">
      <c r="A61" s="91"/>
      <c r="B61" s="91"/>
      <c r="C61" s="92"/>
      <c r="D61" s="93"/>
      <c r="E61" s="91"/>
      <c r="F61" s="91"/>
      <c r="G61" s="82" t="s">
        <v>54</v>
      </c>
      <c r="H61" s="62" t="s">
        <v>15</v>
      </c>
      <c r="I61" s="33">
        <v>8316710.7000000002</v>
      </c>
      <c r="J61" s="33">
        <v>9279.98</v>
      </c>
      <c r="K61" s="33">
        <v>15284</v>
      </c>
    </row>
    <row r="62" spans="1:11" ht="15.75" customHeight="1" x14ac:dyDescent="0.25">
      <c r="A62" s="91"/>
      <c r="B62" s="91"/>
      <c r="C62" s="92"/>
      <c r="D62" s="93"/>
      <c r="E62" s="91"/>
      <c r="F62" s="91"/>
      <c r="G62" s="84"/>
      <c r="H62" s="62" t="s">
        <v>22</v>
      </c>
      <c r="I62" s="33">
        <v>0</v>
      </c>
      <c r="J62" s="33">
        <v>0</v>
      </c>
      <c r="K62" s="33">
        <v>327</v>
      </c>
    </row>
    <row r="63" spans="1:11" ht="49.15" customHeight="1" x14ac:dyDescent="0.25">
      <c r="A63" s="91"/>
      <c r="B63" s="91"/>
      <c r="C63" s="92"/>
      <c r="D63" s="93"/>
      <c r="E63" s="91"/>
      <c r="F63" s="91"/>
      <c r="G63" s="91" t="s">
        <v>56</v>
      </c>
      <c r="H63" s="62" t="s">
        <v>15</v>
      </c>
      <c r="I63" s="33">
        <v>2680734.5699999998</v>
      </c>
      <c r="J63" s="33">
        <v>2991.22</v>
      </c>
      <c r="K63" s="33">
        <v>5519</v>
      </c>
    </row>
    <row r="64" spans="1:11" ht="51" customHeight="1" x14ac:dyDescent="0.25">
      <c r="A64" s="91"/>
      <c r="B64" s="91"/>
      <c r="C64" s="92"/>
      <c r="D64" s="93"/>
      <c r="E64" s="91"/>
      <c r="F64" s="91"/>
      <c r="G64" s="91"/>
      <c r="H64" s="62" t="s">
        <v>22</v>
      </c>
      <c r="I64" s="33">
        <v>0</v>
      </c>
      <c r="J64" s="33">
        <v>0</v>
      </c>
      <c r="K64" s="33">
        <v>118</v>
      </c>
    </row>
    <row r="65" spans="1:11" ht="25.5" customHeight="1" x14ac:dyDescent="0.25">
      <c r="A65" s="91">
        <v>10</v>
      </c>
      <c r="B65" s="91">
        <v>6080</v>
      </c>
      <c r="C65" s="92" t="s">
        <v>94</v>
      </c>
      <c r="D65" s="93">
        <v>2511.4</v>
      </c>
      <c r="E65" s="91" t="s">
        <v>57</v>
      </c>
      <c r="F65" s="91">
        <v>5</v>
      </c>
      <c r="G65" s="56"/>
      <c r="H65" s="62" t="s">
        <v>23</v>
      </c>
      <c r="I65" s="33">
        <v>5725806.7000000002</v>
      </c>
      <c r="J65" s="33">
        <v>2279.9299999999998</v>
      </c>
      <c r="K65" s="33">
        <v>5051</v>
      </c>
    </row>
    <row r="66" spans="1:11" ht="25.5" customHeight="1" x14ac:dyDescent="0.25">
      <c r="A66" s="91"/>
      <c r="B66" s="91"/>
      <c r="C66" s="92"/>
      <c r="D66" s="93"/>
      <c r="E66" s="91"/>
      <c r="F66" s="91"/>
      <c r="G66" s="82" t="s">
        <v>54</v>
      </c>
      <c r="H66" s="62" t="s">
        <v>15</v>
      </c>
      <c r="I66" s="33">
        <v>5725806.7000000002</v>
      </c>
      <c r="J66" s="33">
        <v>2279.9299999999998</v>
      </c>
      <c r="K66" s="33">
        <v>4945</v>
      </c>
    </row>
    <row r="67" spans="1:11" ht="25.5" customHeight="1" x14ac:dyDescent="0.25">
      <c r="A67" s="91"/>
      <c r="B67" s="91"/>
      <c r="C67" s="92"/>
      <c r="D67" s="93"/>
      <c r="E67" s="91"/>
      <c r="F67" s="91"/>
      <c r="G67" s="84"/>
      <c r="H67" s="62" t="s">
        <v>22</v>
      </c>
      <c r="I67" s="33">
        <v>0</v>
      </c>
      <c r="J67" s="33">
        <v>0</v>
      </c>
      <c r="K67" s="33">
        <v>106</v>
      </c>
    </row>
    <row r="68" spans="1:11" ht="25.5" customHeight="1" x14ac:dyDescent="0.25">
      <c r="A68" s="83">
        <v>11</v>
      </c>
      <c r="B68" s="82">
        <v>6117</v>
      </c>
      <c r="C68" s="85" t="s">
        <v>95</v>
      </c>
      <c r="D68" s="88">
        <v>4372.33</v>
      </c>
      <c r="E68" s="88" t="s">
        <v>57</v>
      </c>
      <c r="F68" s="82">
        <v>5</v>
      </c>
      <c r="G68" s="56"/>
      <c r="H68" s="62" t="s">
        <v>23</v>
      </c>
      <c r="I68" s="33">
        <v>10918607.619999999</v>
      </c>
      <c r="J68" s="33">
        <v>2497.21</v>
      </c>
      <c r="K68" s="33">
        <v>5051</v>
      </c>
    </row>
    <row r="69" spans="1:11" ht="25.5" customHeight="1" x14ac:dyDescent="0.25">
      <c r="A69" s="83"/>
      <c r="B69" s="83"/>
      <c r="C69" s="86"/>
      <c r="D69" s="89"/>
      <c r="E69" s="89"/>
      <c r="F69" s="83"/>
      <c r="G69" s="82" t="s">
        <v>54</v>
      </c>
      <c r="H69" s="62" t="s">
        <v>15</v>
      </c>
      <c r="I69" s="33">
        <v>10918607.619999999</v>
      </c>
      <c r="J69" s="33">
        <v>2497.21</v>
      </c>
      <c r="K69" s="33">
        <v>4945</v>
      </c>
    </row>
    <row r="70" spans="1:11" ht="25.5" customHeight="1" x14ac:dyDescent="0.25">
      <c r="A70" s="84"/>
      <c r="B70" s="83"/>
      <c r="C70" s="86"/>
      <c r="D70" s="89"/>
      <c r="E70" s="89"/>
      <c r="F70" s="83"/>
      <c r="G70" s="84"/>
      <c r="H70" s="62" t="s">
        <v>22</v>
      </c>
      <c r="I70" s="33">
        <v>0</v>
      </c>
      <c r="J70" s="33">
        <v>0</v>
      </c>
      <c r="K70" s="33">
        <v>106</v>
      </c>
    </row>
    <row r="71" spans="1:11" ht="15.75" customHeight="1" x14ac:dyDescent="0.25">
      <c r="A71" s="82">
        <v>12</v>
      </c>
      <c r="B71" s="82">
        <v>6123</v>
      </c>
      <c r="C71" s="85" t="s">
        <v>97</v>
      </c>
      <c r="D71" s="88">
        <v>2709</v>
      </c>
      <c r="E71" s="88" t="s">
        <v>57</v>
      </c>
      <c r="F71" s="82">
        <v>5</v>
      </c>
      <c r="G71" s="56"/>
      <c r="H71" s="62" t="s">
        <v>23</v>
      </c>
      <c r="I71" s="33">
        <v>10984499.970000001</v>
      </c>
      <c r="J71" s="33">
        <v>4054.82</v>
      </c>
      <c r="K71" s="33">
        <v>8641</v>
      </c>
    </row>
    <row r="72" spans="1:11" ht="31.5" x14ac:dyDescent="0.25">
      <c r="A72" s="83"/>
      <c r="B72" s="83"/>
      <c r="C72" s="86"/>
      <c r="D72" s="89"/>
      <c r="E72" s="89"/>
      <c r="F72" s="83"/>
      <c r="G72" s="82" t="s">
        <v>54</v>
      </c>
      <c r="H72" s="62" t="s">
        <v>62</v>
      </c>
      <c r="I72" s="33">
        <v>10984499.970000001</v>
      </c>
      <c r="J72" s="33">
        <v>4054.82</v>
      </c>
      <c r="K72" s="33">
        <v>8460</v>
      </c>
    </row>
    <row r="73" spans="1:11" x14ac:dyDescent="0.25">
      <c r="A73" s="84"/>
      <c r="B73" s="84"/>
      <c r="C73" s="87"/>
      <c r="D73" s="90"/>
      <c r="E73" s="90"/>
      <c r="F73" s="84"/>
      <c r="G73" s="84"/>
      <c r="H73" s="62" t="s">
        <v>22</v>
      </c>
      <c r="I73" s="33">
        <v>0</v>
      </c>
      <c r="J73" s="33">
        <v>0</v>
      </c>
      <c r="K73" s="33">
        <v>181</v>
      </c>
    </row>
    <row r="74" spans="1:11" ht="15.75" customHeight="1" x14ac:dyDescent="0.25">
      <c r="A74" s="82">
        <v>13</v>
      </c>
      <c r="B74" s="82">
        <v>6124</v>
      </c>
      <c r="C74" s="85" t="s">
        <v>58</v>
      </c>
      <c r="D74" s="88">
        <v>2318.6</v>
      </c>
      <c r="E74" s="82" t="s">
        <v>24</v>
      </c>
      <c r="F74" s="82">
        <v>9</v>
      </c>
      <c r="G74" s="56"/>
      <c r="H74" s="62" t="s">
        <v>23</v>
      </c>
      <c r="I74" s="33">
        <v>2487645.34</v>
      </c>
      <c r="J74" s="33">
        <v>1072.9100000000001</v>
      </c>
      <c r="K74" s="33">
        <v>1519.09</v>
      </c>
    </row>
    <row r="75" spans="1:11" ht="15.75" customHeight="1" x14ac:dyDescent="0.25">
      <c r="A75" s="83"/>
      <c r="B75" s="83"/>
      <c r="C75" s="86"/>
      <c r="D75" s="89"/>
      <c r="E75" s="83"/>
      <c r="F75" s="83"/>
      <c r="G75" s="82" t="s">
        <v>42</v>
      </c>
      <c r="H75" s="62" t="s">
        <v>39</v>
      </c>
      <c r="I75" s="33">
        <v>2487645.34</v>
      </c>
      <c r="J75" s="33">
        <v>1072.9100000000001</v>
      </c>
      <c r="K75" s="33">
        <v>1487.26</v>
      </c>
    </row>
    <row r="76" spans="1:11" ht="15.75" customHeight="1" x14ac:dyDescent="0.25">
      <c r="A76" s="83"/>
      <c r="B76" s="83"/>
      <c r="C76" s="86"/>
      <c r="D76" s="89"/>
      <c r="E76" s="83"/>
      <c r="F76" s="83"/>
      <c r="G76" s="84"/>
      <c r="H76" s="62" t="s">
        <v>22</v>
      </c>
      <c r="I76" s="33">
        <v>0</v>
      </c>
      <c r="J76" s="33">
        <v>0</v>
      </c>
      <c r="K76" s="33">
        <v>31.83</v>
      </c>
    </row>
    <row r="77" spans="1:11" ht="15.75" customHeight="1" x14ac:dyDescent="0.25">
      <c r="A77" s="82">
        <v>14</v>
      </c>
      <c r="B77" s="82">
        <v>6133</v>
      </c>
      <c r="C77" s="85" t="s">
        <v>98</v>
      </c>
      <c r="D77" s="88">
        <v>3761.8</v>
      </c>
      <c r="E77" s="88" t="s">
        <v>24</v>
      </c>
      <c r="F77" s="82">
        <v>10</v>
      </c>
      <c r="G77" s="56"/>
      <c r="H77" s="62" t="s">
        <v>23</v>
      </c>
      <c r="I77" s="33">
        <v>27793.09</v>
      </c>
      <c r="J77" s="33">
        <v>7.39</v>
      </c>
      <c r="K77" s="33">
        <v>16.84</v>
      </c>
    </row>
    <row r="78" spans="1:11" ht="47.25" x14ac:dyDescent="0.25">
      <c r="A78" s="83"/>
      <c r="B78" s="83"/>
      <c r="C78" s="86"/>
      <c r="D78" s="89"/>
      <c r="E78" s="89"/>
      <c r="F78" s="83"/>
      <c r="G78" s="56" t="s">
        <v>42</v>
      </c>
      <c r="H78" s="62" t="s">
        <v>27</v>
      </c>
      <c r="I78" s="33">
        <v>27793.09</v>
      </c>
      <c r="J78" s="33">
        <v>7.39</v>
      </c>
      <c r="K78" s="33">
        <v>16.84</v>
      </c>
    </row>
    <row r="79" spans="1:11" ht="15.75" customHeight="1" x14ac:dyDescent="0.25">
      <c r="A79" s="82">
        <v>15</v>
      </c>
      <c r="B79" s="82">
        <v>6161</v>
      </c>
      <c r="C79" s="85" t="s">
        <v>99</v>
      </c>
      <c r="D79" s="88">
        <v>2026.7</v>
      </c>
      <c r="E79" s="88" t="s">
        <v>24</v>
      </c>
      <c r="F79" s="82">
        <v>4</v>
      </c>
      <c r="G79" s="56"/>
      <c r="H79" s="62" t="s">
        <v>23</v>
      </c>
      <c r="I79" s="33">
        <v>12286104</v>
      </c>
      <c r="J79" s="33">
        <v>6062.12</v>
      </c>
      <c r="K79" s="33">
        <v>10749</v>
      </c>
    </row>
    <row r="80" spans="1:11" ht="15.75" customHeight="1" x14ac:dyDescent="0.25">
      <c r="A80" s="83"/>
      <c r="B80" s="83"/>
      <c r="C80" s="86"/>
      <c r="D80" s="89"/>
      <c r="E80" s="89"/>
      <c r="F80" s="83"/>
      <c r="G80" s="82" t="s">
        <v>54</v>
      </c>
      <c r="H80" s="62" t="s">
        <v>15</v>
      </c>
      <c r="I80" s="33">
        <v>12286104</v>
      </c>
      <c r="J80" s="33">
        <v>6062.12</v>
      </c>
      <c r="K80" s="33">
        <v>10524</v>
      </c>
    </row>
    <row r="81" spans="1:11" ht="15.75" customHeight="1" x14ac:dyDescent="0.25">
      <c r="A81" s="83"/>
      <c r="B81" s="83"/>
      <c r="C81" s="86"/>
      <c r="D81" s="89"/>
      <c r="E81" s="89"/>
      <c r="F81" s="83"/>
      <c r="G81" s="84"/>
      <c r="H81" s="62" t="s">
        <v>22</v>
      </c>
      <c r="I81" s="33">
        <v>0</v>
      </c>
      <c r="J81" s="33">
        <v>0</v>
      </c>
      <c r="K81" s="33">
        <v>225</v>
      </c>
    </row>
    <row r="82" spans="1:11" ht="15.75" customHeight="1" x14ac:dyDescent="0.25">
      <c r="A82" s="82">
        <v>16</v>
      </c>
      <c r="B82" s="82">
        <v>6167</v>
      </c>
      <c r="C82" s="85" t="s">
        <v>100</v>
      </c>
      <c r="D82" s="88">
        <v>3527.1</v>
      </c>
      <c r="E82" s="88" t="s">
        <v>57</v>
      </c>
      <c r="F82" s="82">
        <v>5</v>
      </c>
      <c r="G82" s="56"/>
      <c r="H82" s="62" t="s">
        <v>23</v>
      </c>
      <c r="I82" s="33">
        <v>4576928.8</v>
      </c>
      <c r="J82" s="33">
        <v>1297.6500000000001</v>
      </c>
      <c r="K82" s="33">
        <v>4945</v>
      </c>
    </row>
    <row r="83" spans="1:11" x14ac:dyDescent="0.25">
      <c r="A83" s="83"/>
      <c r="B83" s="83"/>
      <c r="C83" s="86"/>
      <c r="D83" s="89"/>
      <c r="E83" s="89"/>
      <c r="F83" s="83"/>
      <c r="G83" s="56" t="s">
        <v>54</v>
      </c>
      <c r="H83" s="62" t="s">
        <v>15</v>
      </c>
      <c r="I83" s="33">
        <v>4576928.8</v>
      </c>
      <c r="J83" s="33">
        <v>1297.6500000000001</v>
      </c>
      <c r="K83" s="33">
        <v>4945</v>
      </c>
    </row>
    <row r="84" spans="1:11" ht="15.75" customHeight="1" x14ac:dyDescent="0.25">
      <c r="A84" s="82">
        <v>17</v>
      </c>
      <c r="B84" s="82">
        <v>6175</v>
      </c>
      <c r="C84" s="85" t="s">
        <v>101</v>
      </c>
      <c r="D84" s="88">
        <v>4369.2</v>
      </c>
      <c r="E84" s="82" t="s">
        <v>57</v>
      </c>
      <c r="F84" s="82">
        <v>5</v>
      </c>
      <c r="G84" s="56"/>
      <c r="H84" s="62" t="s">
        <v>23</v>
      </c>
      <c r="I84" s="33">
        <v>10811845.93</v>
      </c>
      <c r="J84" s="33">
        <v>2474.56</v>
      </c>
      <c r="K84" s="33">
        <v>8831</v>
      </c>
    </row>
    <row r="85" spans="1:11" ht="78.75" customHeight="1" x14ac:dyDescent="0.25">
      <c r="A85" s="83"/>
      <c r="B85" s="83"/>
      <c r="C85" s="86"/>
      <c r="D85" s="89"/>
      <c r="E85" s="83"/>
      <c r="F85" s="83"/>
      <c r="G85" s="82" t="s">
        <v>54</v>
      </c>
      <c r="H85" s="62" t="s">
        <v>164</v>
      </c>
      <c r="I85" s="33">
        <v>224834.33</v>
      </c>
      <c r="J85" s="33">
        <v>51.46</v>
      </c>
      <c r="K85" s="33">
        <v>371</v>
      </c>
    </row>
    <row r="86" spans="1:11" ht="36.75" customHeight="1" x14ac:dyDescent="0.25">
      <c r="A86" s="84"/>
      <c r="B86" s="84"/>
      <c r="C86" s="87"/>
      <c r="D86" s="90"/>
      <c r="E86" s="84"/>
      <c r="F86" s="84"/>
      <c r="G86" s="84"/>
      <c r="H86" s="62" t="s">
        <v>62</v>
      </c>
      <c r="I86" s="33">
        <v>10587011.6</v>
      </c>
      <c r="J86" s="33">
        <v>2423.1</v>
      </c>
      <c r="K86" s="33">
        <v>8460</v>
      </c>
    </row>
    <row r="87" spans="1:11" ht="15.75" customHeight="1" x14ac:dyDescent="0.25">
      <c r="A87" s="82">
        <v>18</v>
      </c>
      <c r="B87" s="82">
        <v>6178</v>
      </c>
      <c r="C87" s="85" t="s">
        <v>103</v>
      </c>
      <c r="D87" s="88">
        <v>4391</v>
      </c>
      <c r="E87" s="82" t="s">
        <v>57</v>
      </c>
      <c r="F87" s="82">
        <v>5</v>
      </c>
      <c r="G87" s="56"/>
      <c r="H87" s="62" t="s">
        <v>23</v>
      </c>
      <c r="I87" s="33">
        <v>9020568.7699999996</v>
      </c>
      <c r="J87" s="33">
        <v>2054.33</v>
      </c>
      <c r="K87" s="33">
        <v>8831</v>
      </c>
    </row>
    <row r="88" spans="1:11" ht="84" customHeight="1" x14ac:dyDescent="0.25">
      <c r="A88" s="83"/>
      <c r="B88" s="83"/>
      <c r="C88" s="86"/>
      <c r="D88" s="89"/>
      <c r="E88" s="83"/>
      <c r="F88" s="83"/>
      <c r="G88" s="82" t="s">
        <v>54</v>
      </c>
      <c r="H88" s="62" t="s">
        <v>164</v>
      </c>
      <c r="I88" s="33">
        <v>221580.05</v>
      </c>
      <c r="J88" s="33">
        <v>50.46</v>
      </c>
      <c r="K88" s="33">
        <v>371</v>
      </c>
    </row>
    <row r="89" spans="1:11" ht="42.6" customHeight="1" x14ac:dyDescent="0.25">
      <c r="A89" s="84"/>
      <c r="B89" s="84"/>
      <c r="C89" s="87"/>
      <c r="D89" s="90"/>
      <c r="E89" s="84"/>
      <c r="F89" s="84"/>
      <c r="G89" s="84"/>
      <c r="H89" s="62" t="s">
        <v>62</v>
      </c>
      <c r="I89" s="33">
        <v>8798988.7200000007</v>
      </c>
      <c r="J89" s="33">
        <v>2003.87</v>
      </c>
      <c r="K89" s="33">
        <v>8460</v>
      </c>
    </row>
    <row r="90" spans="1:11" ht="15.75" customHeight="1" x14ac:dyDescent="0.25">
      <c r="A90" s="82">
        <v>19</v>
      </c>
      <c r="B90" s="82">
        <v>6195</v>
      </c>
      <c r="C90" s="85" t="s">
        <v>104</v>
      </c>
      <c r="D90" s="88">
        <v>8558.5</v>
      </c>
      <c r="E90" s="88" t="s">
        <v>57</v>
      </c>
      <c r="F90" s="82">
        <v>10</v>
      </c>
      <c r="G90" s="56"/>
      <c r="H90" s="62" t="s">
        <v>23</v>
      </c>
      <c r="I90" s="33">
        <v>5758524</v>
      </c>
      <c r="J90" s="33">
        <v>672.84</v>
      </c>
      <c r="K90" s="33">
        <v>805.84</v>
      </c>
    </row>
    <row r="91" spans="1:11" x14ac:dyDescent="0.25">
      <c r="A91" s="83"/>
      <c r="B91" s="83"/>
      <c r="C91" s="86"/>
      <c r="D91" s="89"/>
      <c r="E91" s="89"/>
      <c r="F91" s="83"/>
      <c r="G91" s="61" t="s">
        <v>44</v>
      </c>
      <c r="H91" s="62" t="s">
        <v>39</v>
      </c>
      <c r="I91" s="33">
        <v>2879262</v>
      </c>
      <c r="J91" s="33">
        <v>336.42</v>
      </c>
      <c r="K91" s="33">
        <v>402.92</v>
      </c>
    </row>
    <row r="92" spans="1:11" x14ac:dyDescent="0.25">
      <c r="A92" s="83"/>
      <c r="B92" s="83"/>
      <c r="C92" s="86"/>
      <c r="D92" s="89"/>
      <c r="E92" s="89"/>
      <c r="F92" s="83"/>
      <c r="G92" s="61" t="s">
        <v>45</v>
      </c>
      <c r="H92" s="62" t="s">
        <v>39</v>
      </c>
      <c r="I92" s="33">
        <v>2879262</v>
      </c>
      <c r="J92" s="33">
        <v>336.42</v>
      </c>
      <c r="K92" s="33">
        <v>402.92</v>
      </c>
    </row>
    <row r="93" spans="1:11" ht="15.75" customHeight="1" x14ac:dyDescent="0.25">
      <c r="A93" s="82">
        <v>20</v>
      </c>
      <c r="B93" s="82">
        <v>6212</v>
      </c>
      <c r="C93" s="85" t="s">
        <v>105</v>
      </c>
      <c r="D93" s="88">
        <v>3165.9</v>
      </c>
      <c r="E93" s="88" t="s">
        <v>24</v>
      </c>
      <c r="F93" s="82">
        <v>5</v>
      </c>
      <c r="G93" s="56"/>
      <c r="H93" s="62" t="s">
        <v>23</v>
      </c>
      <c r="I93" s="33">
        <v>10611152.67</v>
      </c>
      <c r="J93" s="33">
        <v>3351.7</v>
      </c>
      <c r="K93" s="33">
        <v>5051</v>
      </c>
    </row>
    <row r="94" spans="1:11" ht="15.75" customHeight="1" x14ac:dyDescent="0.25">
      <c r="A94" s="83"/>
      <c r="B94" s="83"/>
      <c r="C94" s="86"/>
      <c r="D94" s="89"/>
      <c r="E94" s="89"/>
      <c r="F94" s="83"/>
      <c r="G94" s="82" t="s">
        <v>54</v>
      </c>
      <c r="H94" s="62" t="s">
        <v>15</v>
      </c>
      <c r="I94" s="33">
        <v>10611152.67</v>
      </c>
      <c r="J94" s="33">
        <v>3351.7</v>
      </c>
      <c r="K94" s="33">
        <v>4945</v>
      </c>
    </row>
    <row r="95" spans="1:11" ht="15.75" customHeight="1" x14ac:dyDescent="0.25">
      <c r="A95" s="83"/>
      <c r="B95" s="83"/>
      <c r="C95" s="86"/>
      <c r="D95" s="89"/>
      <c r="E95" s="89"/>
      <c r="F95" s="83"/>
      <c r="G95" s="84"/>
      <c r="H95" s="62" t="s">
        <v>22</v>
      </c>
      <c r="I95" s="33">
        <v>0</v>
      </c>
      <c r="J95" s="33">
        <v>0</v>
      </c>
      <c r="K95" s="33">
        <v>106</v>
      </c>
    </row>
    <row r="96" spans="1:11" ht="15.75" customHeight="1" x14ac:dyDescent="0.25">
      <c r="A96" s="82">
        <v>21</v>
      </c>
      <c r="B96" s="82">
        <v>6236</v>
      </c>
      <c r="C96" s="85" t="s">
        <v>106</v>
      </c>
      <c r="D96" s="88">
        <v>893.5</v>
      </c>
      <c r="E96" s="88" t="s">
        <v>55</v>
      </c>
      <c r="F96" s="82">
        <v>2</v>
      </c>
      <c r="G96" s="56"/>
      <c r="H96" s="62" t="s">
        <v>23</v>
      </c>
      <c r="I96" s="33">
        <v>3690832.39</v>
      </c>
      <c r="J96" s="33">
        <v>4130.76</v>
      </c>
      <c r="K96" s="33">
        <v>15284</v>
      </c>
    </row>
    <row r="97" spans="1:11" ht="15.75" customHeight="1" x14ac:dyDescent="0.25">
      <c r="A97" s="83"/>
      <c r="B97" s="83"/>
      <c r="C97" s="86"/>
      <c r="D97" s="89"/>
      <c r="E97" s="89"/>
      <c r="F97" s="83"/>
      <c r="G97" s="56" t="s">
        <v>54</v>
      </c>
      <c r="H97" s="62" t="s">
        <v>15</v>
      </c>
      <c r="I97" s="33">
        <v>3690832.39</v>
      </c>
      <c r="J97" s="33">
        <v>4130.76</v>
      </c>
      <c r="K97" s="33">
        <v>15284</v>
      </c>
    </row>
    <row r="98" spans="1:11" ht="15.75" customHeight="1" x14ac:dyDescent="0.25">
      <c r="A98" s="82">
        <v>22</v>
      </c>
      <c r="B98" s="82">
        <v>6309</v>
      </c>
      <c r="C98" s="85" t="s">
        <v>107</v>
      </c>
      <c r="D98" s="88">
        <v>6207.7</v>
      </c>
      <c r="E98" s="88" t="s">
        <v>57</v>
      </c>
      <c r="F98" s="82">
        <v>10</v>
      </c>
      <c r="G98" s="56"/>
      <c r="H98" s="62" t="s">
        <v>23</v>
      </c>
      <c r="I98" s="33">
        <v>70453.039999999994</v>
      </c>
      <c r="J98" s="33">
        <v>11.35</v>
      </c>
      <c r="K98" s="33">
        <v>30.6</v>
      </c>
    </row>
    <row r="99" spans="1:11" ht="47.25" x14ac:dyDescent="0.25">
      <c r="A99" s="83"/>
      <c r="B99" s="83"/>
      <c r="C99" s="86"/>
      <c r="D99" s="89"/>
      <c r="E99" s="89"/>
      <c r="F99" s="83"/>
      <c r="G99" s="56" t="s">
        <v>42</v>
      </c>
      <c r="H99" s="62" t="s">
        <v>27</v>
      </c>
      <c r="I99" s="33">
        <v>23484.35</v>
      </c>
      <c r="J99" s="33">
        <v>3.79</v>
      </c>
      <c r="K99" s="33">
        <v>10.199999999999999</v>
      </c>
    </row>
    <row r="100" spans="1:11" ht="47.25" x14ac:dyDescent="0.25">
      <c r="A100" s="83"/>
      <c r="B100" s="83"/>
      <c r="C100" s="86"/>
      <c r="D100" s="89"/>
      <c r="E100" s="89"/>
      <c r="F100" s="83"/>
      <c r="G100" s="56" t="s">
        <v>43</v>
      </c>
      <c r="H100" s="62" t="s">
        <v>27</v>
      </c>
      <c r="I100" s="33">
        <v>23484.35</v>
      </c>
      <c r="J100" s="33">
        <v>3.78</v>
      </c>
      <c r="K100" s="33">
        <v>10.199999999999999</v>
      </c>
    </row>
    <row r="101" spans="1:11" ht="47.25" x14ac:dyDescent="0.25">
      <c r="A101" s="83"/>
      <c r="B101" s="83"/>
      <c r="C101" s="86"/>
      <c r="D101" s="89"/>
      <c r="E101" s="89"/>
      <c r="F101" s="83"/>
      <c r="G101" s="56" t="s">
        <v>44</v>
      </c>
      <c r="H101" s="62" t="s">
        <v>27</v>
      </c>
      <c r="I101" s="33">
        <v>23484.34</v>
      </c>
      <c r="J101" s="33">
        <v>3.78</v>
      </c>
      <c r="K101" s="33">
        <v>10.199999999999999</v>
      </c>
    </row>
    <row r="102" spans="1:11" ht="15.75" customHeight="1" x14ac:dyDescent="0.25">
      <c r="A102" s="82">
        <v>23</v>
      </c>
      <c r="B102" s="82">
        <v>6313</v>
      </c>
      <c r="C102" s="85" t="s">
        <v>108</v>
      </c>
      <c r="D102" s="88">
        <v>1523.9</v>
      </c>
      <c r="E102" s="88" t="s">
        <v>57</v>
      </c>
      <c r="F102" s="82">
        <v>8</v>
      </c>
      <c r="G102" s="56"/>
      <c r="H102" s="62" t="s">
        <v>23</v>
      </c>
      <c r="I102" s="33">
        <v>27793.09</v>
      </c>
      <c r="J102" s="33">
        <v>18.239999999999998</v>
      </c>
      <c r="K102" s="33">
        <v>41.57</v>
      </c>
    </row>
    <row r="103" spans="1:11" ht="47.25" x14ac:dyDescent="0.25">
      <c r="A103" s="83"/>
      <c r="B103" s="83"/>
      <c r="C103" s="86"/>
      <c r="D103" s="89"/>
      <c r="E103" s="89"/>
      <c r="F103" s="83"/>
      <c r="G103" s="56" t="s">
        <v>42</v>
      </c>
      <c r="H103" s="62" t="s">
        <v>27</v>
      </c>
      <c r="I103" s="33">
        <v>27793.09</v>
      </c>
      <c r="J103" s="33">
        <v>18.239999999999998</v>
      </c>
      <c r="K103" s="33">
        <v>41.57</v>
      </c>
    </row>
    <row r="104" spans="1:11" ht="15.75" customHeight="1" x14ac:dyDescent="0.25">
      <c r="A104" s="82">
        <v>24</v>
      </c>
      <c r="B104" s="82">
        <v>6316</v>
      </c>
      <c r="C104" s="85" t="s">
        <v>109</v>
      </c>
      <c r="D104" s="88">
        <v>6692.8</v>
      </c>
      <c r="E104" s="88" t="s">
        <v>57</v>
      </c>
      <c r="F104" s="82">
        <v>10</v>
      </c>
      <c r="G104" s="56"/>
      <c r="H104" s="62" t="s">
        <v>23</v>
      </c>
      <c r="I104" s="33">
        <v>70453.039999999994</v>
      </c>
      <c r="J104" s="33">
        <v>10.53</v>
      </c>
      <c r="K104" s="33">
        <v>28.38</v>
      </c>
    </row>
    <row r="105" spans="1:11" ht="47.25" x14ac:dyDescent="0.25">
      <c r="A105" s="83"/>
      <c r="B105" s="83"/>
      <c r="C105" s="86"/>
      <c r="D105" s="89"/>
      <c r="E105" s="89"/>
      <c r="F105" s="83"/>
      <c r="G105" s="56" t="s">
        <v>42</v>
      </c>
      <c r="H105" s="62" t="s">
        <v>27</v>
      </c>
      <c r="I105" s="33">
        <v>23484.35</v>
      </c>
      <c r="J105" s="33">
        <v>3.51</v>
      </c>
      <c r="K105" s="33">
        <v>9.4600000000000009</v>
      </c>
    </row>
    <row r="106" spans="1:11" ht="47.25" x14ac:dyDescent="0.25">
      <c r="A106" s="83"/>
      <c r="B106" s="83"/>
      <c r="C106" s="86"/>
      <c r="D106" s="89"/>
      <c r="E106" s="89"/>
      <c r="F106" s="83"/>
      <c r="G106" s="56" t="s">
        <v>43</v>
      </c>
      <c r="H106" s="62" t="s">
        <v>27</v>
      </c>
      <c r="I106" s="33">
        <v>23484.35</v>
      </c>
      <c r="J106" s="33">
        <v>3.51</v>
      </c>
      <c r="K106" s="33">
        <v>9.4600000000000009</v>
      </c>
    </row>
    <row r="107" spans="1:11" ht="47.25" x14ac:dyDescent="0.25">
      <c r="A107" s="83"/>
      <c r="B107" s="83"/>
      <c r="C107" s="86"/>
      <c r="D107" s="89"/>
      <c r="E107" s="89"/>
      <c r="F107" s="83"/>
      <c r="G107" s="56" t="s">
        <v>44</v>
      </c>
      <c r="H107" s="62" t="s">
        <v>27</v>
      </c>
      <c r="I107" s="33">
        <v>23484.34</v>
      </c>
      <c r="J107" s="33">
        <v>3.51</v>
      </c>
      <c r="K107" s="33">
        <v>9.4600000000000009</v>
      </c>
    </row>
    <row r="108" spans="1:11" ht="15.75" customHeight="1" x14ac:dyDescent="0.25">
      <c r="A108" s="82">
        <v>25</v>
      </c>
      <c r="B108" s="82">
        <v>6318</v>
      </c>
      <c r="C108" s="85" t="s">
        <v>110</v>
      </c>
      <c r="D108" s="88">
        <v>1517.5</v>
      </c>
      <c r="E108" s="88" t="s">
        <v>57</v>
      </c>
      <c r="F108" s="82">
        <v>8</v>
      </c>
      <c r="G108" s="56"/>
      <c r="H108" s="62" t="s">
        <v>23</v>
      </c>
      <c r="I108" s="33">
        <v>27793.09</v>
      </c>
      <c r="J108" s="33">
        <v>18.32</v>
      </c>
      <c r="K108" s="33">
        <v>41.74</v>
      </c>
    </row>
    <row r="109" spans="1:11" ht="47.25" x14ac:dyDescent="0.25">
      <c r="A109" s="83"/>
      <c r="B109" s="83"/>
      <c r="C109" s="86"/>
      <c r="D109" s="89"/>
      <c r="E109" s="89"/>
      <c r="F109" s="83"/>
      <c r="G109" s="56" t="s">
        <v>42</v>
      </c>
      <c r="H109" s="62" t="s">
        <v>27</v>
      </c>
      <c r="I109" s="33">
        <v>27793.09</v>
      </c>
      <c r="J109" s="33">
        <v>18.32</v>
      </c>
      <c r="K109" s="33">
        <v>41.74</v>
      </c>
    </row>
    <row r="110" spans="1:11" ht="15.75" customHeight="1" x14ac:dyDescent="0.25">
      <c r="A110" s="82">
        <v>26</v>
      </c>
      <c r="B110" s="82">
        <v>6322</v>
      </c>
      <c r="C110" s="85" t="s">
        <v>111</v>
      </c>
      <c r="D110" s="88">
        <v>1521.2</v>
      </c>
      <c r="E110" s="88" t="s">
        <v>57</v>
      </c>
      <c r="F110" s="82">
        <v>8</v>
      </c>
      <c r="G110" s="56"/>
      <c r="H110" s="62" t="s">
        <v>23</v>
      </c>
      <c r="I110" s="33">
        <v>27793.09</v>
      </c>
      <c r="J110" s="33">
        <v>18.27</v>
      </c>
      <c r="K110" s="33">
        <v>41.64</v>
      </c>
    </row>
    <row r="111" spans="1:11" ht="47.25" x14ac:dyDescent="0.25">
      <c r="A111" s="83"/>
      <c r="B111" s="83"/>
      <c r="C111" s="86"/>
      <c r="D111" s="89"/>
      <c r="E111" s="89"/>
      <c r="F111" s="83"/>
      <c r="G111" s="56" t="s">
        <v>42</v>
      </c>
      <c r="H111" s="62" t="s">
        <v>27</v>
      </c>
      <c r="I111" s="33">
        <v>27793.09</v>
      </c>
      <c r="J111" s="33">
        <v>18.27</v>
      </c>
      <c r="K111" s="33">
        <v>41.64</v>
      </c>
    </row>
    <row r="112" spans="1:11" ht="15.75" customHeight="1" x14ac:dyDescent="0.25">
      <c r="A112" s="82">
        <v>27</v>
      </c>
      <c r="B112" s="82">
        <v>6332</v>
      </c>
      <c r="C112" s="85" t="s">
        <v>112</v>
      </c>
      <c r="D112" s="88">
        <v>3623.7</v>
      </c>
      <c r="E112" s="88" t="s">
        <v>24</v>
      </c>
      <c r="F112" s="82">
        <v>12</v>
      </c>
      <c r="G112" s="56"/>
      <c r="H112" s="62" t="s">
        <v>23</v>
      </c>
      <c r="I112" s="33">
        <v>55586.18</v>
      </c>
      <c r="J112" s="33">
        <v>15.34</v>
      </c>
      <c r="K112" s="33">
        <v>34.96</v>
      </c>
    </row>
    <row r="113" spans="1:11" ht="47.25" x14ac:dyDescent="0.25">
      <c r="A113" s="83"/>
      <c r="B113" s="83"/>
      <c r="C113" s="86"/>
      <c r="D113" s="89"/>
      <c r="E113" s="89"/>
      <c r="F113" s="83"/>
      <c r="G113" s="56" t="s">
        <v>165</v>
      </c>
      <c r="H113" s="62" t="s">
        <v>47</v>
      </c>
      <c r="I113" s="33">
        <v>27793.09</v>
      </c>
      <c r="J113" s="33">
        <v>7.67</v>
      </c>
      <c r="K113" s="33">
        <v>17.48</v>
      </c>
    </row>
    <row r="114" spans="1:11" ht="47.25" x14ac:dyDescent="0.25">
      <c r="A114" s="83"/>
      <c r="B114" s="83"/>
      <c r="C114" s="86"/>
      <c r="D114" s="89"/>
      <c r="E114" s="89"/>
      <c r="F114" s="83"/>
      <c r="G114" s="56" t="s">
        <v>42</v>
      </c>
      <c r="H114" s="62" t="s">
        <v>47</v>
      </c>
      <c r="I114" s="33">
        <v>27793.09</v>
      </c>
      <c r="J114" s="33">
        <v>7.67</v>
      </c>
      <c r="K114" s="33">
        <v>17.48</v>
      </c>
    </row>
    <row r="115" spans="1:11" ht="15.75" customHeight="1" x14ac:dyDescent="0.25">
      <c r="A115" s="82">
        <v>28</v>
      </c>
      <c r="B115" s="82">
        <v>6334</v>
      </c>
      <c r="C115" s="85" t="s">
        <v>113</v>
      </c>
      <c r="D115" s="88">
        <v>8062.8</v>
      </c>
      <c r="E115" s="88" t="s">
        <v>57</v>
      </c>
      <c r="F115" s="82">
        <v>10</v>
      </c>
      <c r="G115" s="56"/>
      <c r="H115" s="62" t="s">
        <v>23</v>
      </c>
      <c r="I115" s="33">
        <v>5025246.0199999996</v>
      </c>
      <c r="J115" s="33">
        <v>623.26</v>
      </c>
      <c r="K115" s="33">
        <v>823.7</v>
      </c>
    </row>
    <row r="116" spans="1:11" ht="15.75" customHeight="1" x14ac:dyDescent="0.25">
      <c r="A116" s="83"/>
      <c r="B116" s="83"/>
      <c r="C116" s="86"/>
      <c r="D116" s="89"/>
      <c r="E116" s="89"/>
      <c r="F116" s="83"/>
      <c r="G116" s="82" t="s">
        <v>42</v>
      </c>
      <c r="H116" s="62" t="s">
        <v>39</v>
      </c>
      <c r="I116" s="33">
        <v>2487645.3199999998</v>
      </c>
      <c r="J116" s="33">
        <v>308.52999999999997</v>
      </c>
      <c r="K116" s="33">
        <v>395.53</v>
      </c>
    </row>
    <row r="117" spans="1:11" ht="15.75" customHeight="1" x14ac:dyDescent="0.25">
      <c r="A117" s="83"/>
      <c r="B117" s="83"/>
      <c r="C117" s="86"/>
      <c r="D117" s="89"/>
      <c r="E117" s="89"/>
      <c r="F117" s="83"/>
      <c r="G117" s="84"/>
      <c r="H117" s="62" t="s">
        <v>22</v>
      </c>
      <c r="I117" s="33">
        <v>0</v>
      </c>
      <c r="J117" s="33">
        <v>0</v>
      </c>
      <c r="K117" s="33">
        <v>8.4600000000000009</v>
      </c>
    </row>
    <row r="118" spans="1:11" ht="15.75" customHeight="1" x14ac:dyDescent="0.25">
      <c r="A118" s="83"/>
      <c r="B118" s="83"/>
      <c r="C118" s="86"/>
      <c r="D118" s="89"/>
      <c r="E118" s="89"/>
      <c r="F118" s="83"/>
      <c r="G118" s="82" t="s">
        <v>43</v>
      </c>
      <c r="H118" s="62" t="s">
        <v>39</v>
      </c>
      <c r="I118" s="33">
        <v>2487645.34</v>
      </c>
      <c r="J118" s="33">
        <v>308.52999999999997</v>
      </c>
      <c r="K118" s="33">
        <v>395.53</v>
      </c>
    </row>
    <row r="119" spans="1:11" ht="15.75" customHeight="1" x14ac:dyDescent="0.25">
      <c r="A119" s="83"/>
      <c r="B119" s="83"/>
      <c r="C119" s="86"/>
      <c r="D119" s="89"/>
      <c r="E119" s="89"/>
      <c r="F119" s="83"/>
      <c r="G119" s="84"/>
      <c r="H119" s="62" t="s">
        <v>22</v>
      </c>
      <c r="I119" s="33">
        <v>0</v>
      </c>
      <c r="J119" s="33">
        <v>0</v>
      </c>
      <c r="K119" s="33">
        <v>8.4600000000000009</v>
      </c>
    </row>
    <row r="120" spans="1:11" ht="47.25" x14ac:dyDescent="0.25">
      <c r="A120" s="83"/>
      <c r="B120" s="83"/>
      <c r="C120" s="86"/>
      <c r="D120" s="89"/>
      <c r="E120" s="89"/>
      <c r="F120" s="83"/>
      <c r="G120" s="58" t="s">
        <v>44</v>
      </c>
      <c r="H120" s="62" t="s">
        <v>47</v>
      </c>
      <c r="I120" s="33">
        <v>24977.68</v>
      </c>
      <c r="J120" s="33">
        <v>3.1</v>
      </c>
      <c r="K120" s="33">
        <v>7.86</v>
      </c>
    </row>
    <row r="121" spans="1:11" ht="47.25" x14ac:dyDescent="0.25">
      <c r="A121" s="84"/>
      <c r="B121" s="84"/>
      <c r="C121" s="87"/>
      <c r="D121" s="90"/>
      <c r="E121" s="90"/>
      <c r="F121" s="84"/>
      <c r="G121" s="58" t="s">
        <v>45</v>
      </c>
      <c r="H121" s="62" t="s">
        <v>47</v>
      </c>
      <c r="I121" s="33">
        <v>24977.68</v>
      </c>
      <c r="J121" s="33">
        <v>3.1</v>
      </c>
      <c r="K121" s="33">
        <v>7.86</v>
      </c>
    </row>
    <row r="122" spans="1:11" ht="15.75" customHeight="1" x14ac:dyDescent="0.25">
      <c r="A122" s="82">
        <v>29</v>
      </c>
      <c r="B122" s="82">
        <v>6353</v>
      </c>
      <c r="C122" s="85" t="s">
        <v>114</v>
      </c>
      <c r="D122" s="88">
        <v>891.4</v>
      </c>
      <c r="E122" s="88" t="s">
        <v>55</v>
      </c>
      <c r="F122" s="82">
        <v>2</v>
      </c>
      <c r="G122" s="56"/>
      <c r="H122" s="62" t="s">
        <v>23</v>
      </c>
      <c r="I122" s="33">
        <v>194840.14</v>
      </c>
      <c r="J122" s="33">
        <v>218.58</v>
      </c>
      <c r="K122" s="33">
        <v>1074</v>
      </c>
    </row>
    <row r="123" spans="1:11" ht="47.25" x14ac:dyDescent="0.25">
      <c r="A123" s="83"/>
      <c r="B123" s="83"/>
      <c r="C123" s="86"/>
      <c r="D123" s="89"/>
      <c r="E123" s="89"/>
      <c r="F123" s="83"/>
      <c r="G123" s="56" t="s">
        <v>54</v>
      </c>
      <c r="H123" s="62" t="s">
        <v>61</v>
      </c>
      <c r="I123" s="33">
        <v>102145.37</v>
      </c>
      <c r="J123" s="33">
        <v>114.59</v>
      </c>
      <c r="K123" s="33">
        <v>426</v>
      </c>
    </row>
    <row r="124" spans="1:11" ht="96.6" customHeight="1" x14ac:dyDescent="0.25">
      <c r="A124" s="83"/>
      <c r="B124" s="83"/>
      <c r="C124" s="86"/>
      <c r="D124" s="89"/>
      <c r="E124" s="89"/>
      <c r="F124" s="83"/>
      <c r="G124" s="61" t="s">
        <v>56</v>
      </c>
      <c r="H124" s="62" t="s">
        <v>27</v>
      </c>
      <c r="I124" s="33">
        <v>92694.77</v>
      </c>
      <c r="J124" s="33">
        <v>103.99</v>
      </c>
      <c r="K124" s="33">
        <v>648</v>
      </c>
    </row>
    <row r="125" spans="1:11" ht="15.75" customHeight="1" x14ac:dyDescent="0.25">
      <c r="A125" s="82">
        <v>30</v>
      </c>
      <c r="B125" s="82">
        <v>6401</v>
      </c>
      <c r="C125" s="85" t="s">
        <v>115</v>
      </c>
      <c r="D125" s="88">
        <v>5250.4</v>
      </c>
      <c r="E125" s="88" t="s">
        <v>24</v>
      </c>
      <c r="F125" s="82">
        <v>5</v>
      </c>
      <c r="G125" s="56"/>
      <c r="H125" s="62" t="s">
        <v>23</v>
      </c>
      <c r="I125" s="33">
        <v>21357515.140000001</v>
      </c>
      <c r="J125" s="33">
        <v>4067.79</v>
      </c>
      <c r="K125" s="33">
        <v>8641</v>
      </c>
    </row>
    <row r="126" spans="1:11" ht="30.75" customHeight="1" x14ac:dyDescent="0.25">
      <c r="A126" s="83"/>
      <c r="B126" s="83"/>
      <c r="C126" s="86"/>
      <c r="D126" s="89"/>
      <c r="E126" s="89"/>
      <c r="F126" s="83"/>
      <c r="G126" s="82" t="s">
        <v>54</v>
      </c>
      <c r="H126" s="62" t="s">
        <v>62</v>
      </c>
      <c r="I126" s="33">
        <v>21357515.140000001</v>
      </c>
      <c r="J126" s="33">
        <v>4067.79</v>
      </c>
      <c r="K126" s="33">
        <v>8460</v>
      </c>
    </row>
    <row r="127" spans="1:11" x14ac:dyDescent="0.25">
      <c r="A127" s="84"/>
      <c r="B127" s="84"/>
      <c r="C127" s="87"/>
      <c r="D127" s="90"/>
      <c r="E127" s="90"/>
      <c r="F127" s="84"/>
      <c r="G127" s="84"/>
      <c r="H127" s="62" t="s">
        <v>22</v>
      </c>
      <c r="I127" s="33">
        <v>0</v>
      </c>
      <c r="J127" s="33">
        <v>0</v>
      </c>
      <c r="K127" s="33">
        <v>181</v>
      </c>
    </row>
    <row r="128" spans="1:11" ht="15.75" customHeight="1" x14ac:dyDescent="0.25">
      <c r="A128" s="82">
        <v>31</v>
      </c>
      <c r="B128" s="82">
        <v>6405</v>
      </c>
      <c r="C128" s="85" t="s">
        <v>116</v>
      </c>
      <c r="D128" s="88">
        <v>4394.2</v>
      </c>
      <c r="E128" s="82" t="s">
        <v>57</v>
      </c>
      <c r="F128" s="82">
        <v>5</v>
      </c>
      <c r="G128" s="56"/>
      <c r="H128" s="62" t="s">
        <v>23</v>
      </c>
      <c r="I128" s="33">
        <v>9468614.1199999992</v>
      </c>
      <c r="J128" s="33">
        <v>2154.8000000000002</v>
      </c>
      <c r="K128" s="33">
        <v>8831</v>
      </c>
    </row>
    <row r="129" spans="1:11" ht="78.75" x14ac:dyDescent="0.25">
      <c r="A129" s="83"/>
      <c r="B129" s="83"/>
      <c r="C129" s="86"/>
      <c r="D129" s="89"/>
      <c r="E129" s="83"/>
      <c r="F129" s="83"/>
      <c r="G129" s="82" t="s">
        <v>54</v>
      </c>
      <c r="H129" s="62" t="s">
        <v>164</v>
      </c>
      <c r="I129" s="33">
        <v>219221.43</v>
      </c>
      <c r="J129" s="33">
        <v>49.89</v>
      </c>
      <c r="K129" s="33">
        <v>371</v>
      </c>
    </row>
    <row r="130" spans="1:11" ht="38.25" customHeight="1" x14ac:dyDescent="0.25">
      <c r="A130" s="84"/>
      <c r="B130" s="84"/>
      <c r="C130" s="87"/>
      <c r="D130" s="90"/>
      <c r="E130" s="84"/>
      <c r="F130" s="84"/>
      <c r="G130" s="84"/>
      <c r="H130" s="62" t="s">
        <v>62</v>
      </c>
      <c r="I130" s="33">
        <v>9249392.6899999995</v>
      </c>
      <c r="J130" s="33">
        <v>2104.91</v>
      </c>
      <c r="K130" s="33">
        <v>8460</v>
      </c>
    </row>
    <row r="131" spans="1:11" ht="15.75" customHeight="1" x14ac:dyDescent="0.25">
      <c r="A131" s="82">
        <v>32</v>
      </c>
      <c r="B131" s="82">
        <v>6411</v>
      </c>
      <c r="C131" s="85" t="s">
        <v>49</v>
      </c>
      <c r="D131" s="88">
        <v>7410.6</v>
      </c>
      <c r="E131" s="88" t="s">
        <v>24</v>
      </c>
      <c r="F131" s="82">
        <v>9</v>
      </c>
      <c r="G131" s="56"/>
      <c r="H131" s="62" t="s">
        <v>23</v>
      </c>
      <c r="I131" s="33">
        <v>27793.09</v>
      </c>
      <c r="J131" s="33">
        <v>3.75</v>
      </c>
      <c r="K131" s="33">
        <v>8.5500000000000007</v>
      </c>
    </row>
    <row r="132" spans="1:11" ht="47.25" x14ac:dyDescent="0.25">
      <c r="A132" s="83"/>
      <c r="B132" s="83"/>
      <c r="C132" s="86"/>
      <c r="D132" s="89"/>
      <c r="E132" s="89"/>
      <c r="F132" s="83"/>
      <c r="G132" s="56" t="s">
        <v>42</v>
      </c>
      <c r="H132" s="62" t="s">
        <v>27</v>
      </c>
      <c r="I132" s="33">
        <v>27793.09</v>
      </c>
      <c r="J132" s="33">
        <v>3.75</v>
      </c>
      <c r="K132" s="33">
        <v>8.5500000000000007</v>
      </c>
    </row>
    <row r="133" spans="1:11" ht="15.75" customHeight="1" x14ac:dyDescent="0.25">
      <c r="A133" s="82">
        <v>33</v>
      </c>
      <c r="B133" s="82">
        <v>6449</v>
      </c>
      <c r="C133" s="85" t="s">
        <v>117</v>
      </c>
      <c r="D133" s="88">
        <v>1621</v>
      </c>
      <c r="E133" s="88" t="s">
        <v>24</v>
      </c>
      <c r="F133" s="82">
        <v>4</v>
      </c>
      <c r="G133" s="56"/>
      <c r="H133" s="62" t="s">
        <v>23</v>
      </c>
      <c r="I133" s="33">
        <v>10621278.18</v>
      </c>
      <c r="J133" s="33">
        <v>6552.3</v>
      </c>
      <c r="K133" s="33">
        <v>10749</v>
      </c>
    </row>
    <row r="134" spans="1:11" ht="15.75" customHeight="1" x14ac:dyDescent="0.25">
      <c r="A134" s="83"/>
      <c r="B134" s="83"/>
      <c r="C134" s="86"/>
      <c r="D134" s="89"/>
      <c r="E134" s="89"/>
      <c r="F134" s="83"/>
      <c r="G134" s="82" t="s">
        <v>54</v>
      </c>
      <c r="H134" s="62" t="s">
        <v>15</v>
      </c>
      <c r="I134" s="33">
        <v>10621278.18</v>
      </c>
      <c r="J134" s="33">
        <v>6552.3</v>
      </c>
      <c r="K134" s="33">
        <v>10524</v>
      </c>
    </row>
    <row r="135" spans="1:11" ht="15.75" customHeight="1" x14ac:dyDescent="0.25">
      <c r="A135" s="83"/>
      <c r="B135" s="83"/>
      <c r="C135" s="86"/>
      <c r="D135" s="89"/>
      <c r="E135" s="89"/>
      <c r="F135" s="83"/>
      <c r="G135" s="84"/>
      <c r="H135" s="62" t="s">
        <v>22</v>
      </c>
      <c r="I135" s="33">
        <v>0</v>
      </c>
      <c r="J135" s="33">
        <v>0</v>
      </c>
      <c r="K135" s="33">
        <v>225</v>
      </c>
    </row>
    <row r="136" spans="1:11" ht="15.75" customHeight="1" x14ac:dyDescent="0.25">
      <c r="A136" s="82">
        <v>34</v>
      </c>
      <c r="B136" s="82">
        <v>6465</v>
      </c>
      <c r="C136" s="85" t="s">
        <v>118</v>
      </c>
      <c r="D136" s="88">
        <v>520.20000000000005</v>
      </c>
      <c r="E136" s="82" t="s">
        <v>55</v>
      </c>
      <c r="F136" s="82">
        <v>2</v>
      </c>
      <c r="G136" s="56"/>
      <c r="H136" s="62" t="s">
        <v>23</v>
      </c>
      <c r="I136" s="33">
        <v>140005.21</v>
      </c>
      <c r="J136" s="33">
        <v>269.14</v>
      </c>
      <c r="K136" s="33">
        <v>1074</v>
      </c>
    </row>
    <row r="137" spans="1:11" ht="47.25" x14ac:dyDescent="0.25">
      <c r="A137" s="83"/>
      <c r="B137" s="83"/>
      <c r="C137" s="86"/>
      <c r="D137" s="89"/>
      <c r="E137" s="83"/>
      <c r="F137" s="83"/>
      <c r="G137" s="56" t="s">
        <v>54</v>
      </c>
      <c r="H137" s="62" t="s">
        <v>61</v>
      </c>
      <c r="I137" s="33">
        <v>74326.23</v>
      </c>
      <c r="J137" s="33">
        <v>142.88</v>
      </c>
      <c r="K137" s="33">
        <v>426</v>
      </c>
    </row>
    <row r="138" spans="1:11" ht="91.9" customHeight="1" x14ac:dyDescent="0.25">
      <c r="A138" s="83"/>
      <c r="B138" s="83"/>
      <c r="C138" s="86"/>
      <c r="D138" s="89"/>
      <c r="E138" s="83"/>
      <c r="F138" s="83"/>
      <c r="G138" s="56" t="s">
        <v>56</v>
      </c>
      <c r="H138" s="62" t="s">
        <v>27</v>
      </c>
      <c r="I138" s="33">
        <v>65678.98</v>
      </c>
      <c r="J138" s="33">
        <v>126.26</v>
      </c>
      <c r="K138" s="33">
        <v>648</v>
      </c>
    </row>
    <row r="139" spans="1:11" ht="15.75" customHeight="1" x14ac:dyDescent="0.25">
      <c r="A139" s="82">
        <v>35</v>
      </c>
      <c r="B139" s="82">
        <v>6488</v>
      </c>
      <c r="C139" s="85" t="s">
        <v>119</v>
      </c>
      <c r="D139" s="88">
        <v>3471.7</v>
      </c>
      <c r="E139" s="88" t="s">
        <v>57</v>
      </c>
      <c r="F139" s="82">
        <v>5</v>
      </c>
      <c r="G139" s="56"/>
      <c r="H139" s="62" t="s">
        <v>23</v>
      </c>
      <c r="I139" s="33">
        <v>14868466.039999999</v>
      </c>
      <c r="J139" s="33">
        <v>4282.76</v>
      </c>
      <c r="K139" s="33">
        <v>5051</v>
      </c>
    </row>
    <row r="140" spans="1:11" ht="15.75" customHeight="1" x14ac:dyDescent="0.25">
      <c r="A140" s="83"/>
      <c r="B140" s="83"/>
      <c r="C140" s="86"/>
      <c r="D140" s="89"/>
      <c r="E140" s="89"/>
      <c r="F140" s="83"/>
      <c r="G140" s="82" t="s">
        <v>54</v>
      </c>
      <c r="H140" s="62" t="s">
        <v>15</v>
      </c>
      <c r="I140" s="33">
        <v>14868466.039999999</v>
      </c>
      <c r="J140" s="33">
        <v>4282.76</v>
      </c>
      <c r="K140" s="33">
        <v>4945</v>
      </c>
    </row>
    <row r="141" spans="1:11" ht="15.75" customHeight="1" x14ac:dyDescent="0.25">
      <c r="A141" s="83"/>
      <c r="B141" s="83"/>
      <c r="C141" s="86"/>
      <c r="D141" s="89"/>
      <c r="E141" s="89"/>
      <c r="F141" s="83"/>
      <c r="G141" s="84"/>
      <c r="H141" s="62" t="s">
        <v>22</v>
      </c>
      <c r="I141" s="33">
        <v>0</v>
      </c>
      <c r="J141" s="33">
        <v>0</v>
      </c>
      <c r="K141" s="33">
        <v>106</v>
      </c>
    </row>
    <row r="142" spans="1:11" ht="15.75" customHeight="1" x14ac:dyDescent="0.25">
      <c r="A142" s="82">
        <v>36</v>
      </c>
      <c r="B142" s="82">
        <v>6492</v>
      </c>
      <c r="C142" s="85" t="s">
        <v>120</v>
      </c>
      <c r="D142" s="88">
        <v>3825.9</v>
      </c>
      <c r="E142" s="88" t="s">
        <v>24</v>
      </c>
      <c r="F142" s="82">
        <v>5</v>
      </c>
      <c r="G142" s="61"/>
      <c r="H142" s="62" t="s">
        <v>23</v>
      </c>
      <c r="I142" s="33">
        <v>9373704.3900000006</v>
      </c>
      <c r="J142" s="33">
        <v>2450.0700000000002</v>
      </c>
      <c r="K142" s="33">
        <v>6295</v>
      </c>
    </row>
    <row r="143" spans="1:11" ht="15.75" customHeight="1" x14ac:dyDescent="0.25">
      <c r="A143" s="83"/>
      <c r="B143" s="83"/>
      <c r="C143" s="86"/>
      <c r="D143" s="89"/>
      <c r="E143" s="89"/>
      <c r="F143" s="83"/>
      <c r="G143" s="82" t="s">
        <v>166</v>
      </c>
      <c r="H143" s="62" t="s">
        <v>15</v>
      </c>
      <c r="I143" s="33">
        <v>6516529.3200000003</v>
      </c>
      <c r="J143" s="33">
        <v>1703.27</v>
      </c>
      <c r="K143" s="33">
        <v>3627</v>
      </c>
    </row>
    <row r="144" spans="1:11" ht="15.75" customHeight="1" x14ac:dyDescent="0.25">
      <c r="A144" s="83"/>
      <c r="B144" s="83"/>
      <c r="C144" s="86"/>
      <c r="D144" s="89"/>
      <c r="E144" s="89"/>
      <c r="F144" s="83"/>
      <c r="G144" s="84"/>
      <c r="H144" s="62" t="s">
        <v>22</v>
      </c>
      <c r="I144" s="33">
        <v>0</v>
      </c>
      <c r="J144" s="33">
        <v>0</v>
      </c>
      <c r="K144" s="33">
        <v>78</v>
      </c>
    </row>
    <row r="145" spans="1:11" ht="15.75" customHeight="1" x14ac:dyDescent="0.25">
      <c r="A145" s="83"/>
      <c r="B145" s="83"/>
      <c r="C145" s="86"/>
      <c r="D145" s="89"/>
      <c r="E145" s="89"/>
      <c r="F145" s="83"/>
      <c r="G145" s="82" t="s">
        <v>167</v>
      </c>
      <c r="H145" s="62" t="s">
        <v>15</v>
      </c>
      <c r="I145" s="33">
        <v>948743.9</v>
      </c>
      <c r="J145" s="33">
        <v>247.98</v>
      </c>
      <c r="K145" s="33">
        <v>665</v>
      </c>
    </row>
    <row r="146" spans="1:11" ht="15.75" customHeight="1" x14ac:dyDescent="0.25">
      <c r="A146" s="83"/>
      <c r="B146" s="83"/>
      <c r="C146" s="86"/>
      <c r="D146" s="89"/>
      <c r="E146" s="89"/>
      <c r="F146" s="83"/>
      <c r="G146" s="84"/>
      <c r="H146" s="62" t="s">
        <v>22</v>
      </c>
      <c r="I146" s="33">
        <v>0</v>
      </c>
      <c r="J146" s="33">
        <v>0</v>
      </c>
      <c r="K146" s="33">
        <v>14</v>
      </c>
    </row>
    <row r="147" spans="1:11" ht="22.15" customHeight="1" x14ac:dyDescent="0.25">
      <c r="A147" s="83"/>
      <c r="B147" s="83"/>
      <c r="C147" s="86"/>
      <c r="D147" s="89"/>
      <c r="E147" s="89"/>
      <c r="F147" s="83"/>
      <c r="G147" s="82" t="s">
        <v>168</v>
      </c>
      <c r="H147" s="62" t="s">
        <v>15</v>
      </c>
      <c r="I147" s="33">
        <v>1908431.17</v>
      </c>
      <c r="J147" s="33">
        <v>498.82</v>
      </c>
      <c r="K147" s="33">
        <v>1871</v>
      </c>
    </row>
    <row r="148" spans="1:11" ht="15.75" customHeight="1" x14ac:dyDescent="0.25">
      <c r="A148" s="83"/>
      <c r="B148" s="83"/>
      <c r="C148" s="86"/>
      <c r="D148" s="89"/>
      <c r="E148" s="90"/>
      <c r="F148" s="83"/>
      <c r="G148" s="84"/>
      <c r="H148" s="62" t="s">
        <v>22</v>
      </c>
      <c r="I148" s="33">
        <v>0</v>
      </c>
      <c r="J148" s="33">
        <v>0</v>
      </c>
      <c r="K148" s="33">
        <v>40</v>
      </c>
    </row>
    <row r="149" spans="1:11" ht="15.75" customHeight="1" x14ac:dyDescent="0.25">
      <c r="A149" s="82">
        <v>37</v>
      </c>
      <c r="B149" s="82">
        <v>6497</v>
      </c>
      <c r="C149" s="85" t="s">
        <v>122</v>
      </c>
      <c r="D149" s="88">
        <v>4760.6000000000004</v>
      </c>
      <c r="E149" s="88" t="s">
        <v>24</v>
      </c>
      <c r="F149" s="82">
        <v>5</v>
      </c>
      <c r="G149" s="61"/>
      <c r="H149" s="62" t="s">
        <v>23</v>
      </c>
      <c r="I149" s="33">
        <v>6808358.4199999999</v>
      </c>
      <c r="J149" s="33">
        <v>1430.15</v>
      </c>
      <c r="K149" s="33">
        <v>6163</v>
      </c>
    </row>
    <row r="150" spans="1:11" ht="33.6" customHeight="1" x14ac:dyDescent="0.25">
      <c r="A150" s="83"/>
      <c r="B150" s="83"/>
      <c r="C150" s="86"/>
      <c r="D150" s="89"/>
      <c r="E150" s="89"/>
      <c r="F150" s="83"/>
      <c r="G150" s="58" t="s">
        <v>166</v>
      </c>
      <c r="H150" s="62" t="s">
        <v>15</v>
      </c>
      <c r="I150" s="33">
        <v>4805156.03</v>
      </c>
      <c r="J150" s="33">
        <v>1009.36</v>
      </c>
      <c r="K150" s="33">
        <v>3627</v>
      </c>
    </row>
    <row r="151" spans="1:11" ht="32.450000000000003" customHeight="1" x14ac:dyDescent="0.25">
      <c r="A151" s="83"/>
      <c r="B151" s="83"/>
      <c r="C151" s="86"/>
      <c r="D151" s="89"/>
      <c r="E151" s="89"/>
      <c r="F151" s="83"/>
      <c r="G151" s="58" t="s">
        <v>167</v>
      </c>
      <c r="H151" s="62" t="s">
        <v>15</v>
      </c>
      <c r="I151" s="33">
        <v>802395.37</v>
      </c>
      <c r="J151" s="33">
        <v>168.55</v>
      </c>
      <c r="K151" s="33">
        <v>665</v>
      </c>
    </row>
    <row r="152" spans="1:11" ht="42" customHeight="1" x14ac:dyDescent="0.25">
      <c r="A152" s="83"/>
      <c r="B152" s="83"/>
      <c r="C152" s="86"/>
      <c r="D152" s="89"/>
      <c r="E152" s="89"/>
      <c r="F152" s="83"/>
      <c r="G152" s="57" t="s">
        <v>168</v>
      </c>
      <c r="H152" s="59" t="s">
        <v>15</v>
      </c>
      <c r="I152" s="44">
        <v>1200807.02</v>
      </c>
      <c r="J152" s="44">
        <v>252.24</v>
      </c>
      <c r="K152" s="44">
        <v>1871</v>
      </c>
    </row>
    <row r="153" spans="1:11" ht="15.75" customHeight="1" x14ac:dyDescent="0.25">
      <c r="A153" s="82">
        <v>38</v>
      </c>
      <c r="B153" s="82">
        <v>6601</v>
      </c>
      <c r="C153" s="85" t="s">
        <v>123</v>
      </c>
      <c r="D153" s="88">
        <v>336.9</v>
      </c>
      <c r="E153" s="88" t="s">
        <v>55</v>
      </c>
      <c r="F153" s="82">
        <v>2</v>
      </c>
      <c r="G153" s="56"/>
      <c r="H153" s="62" t="s">
        <v>23</v>
      </c>
      <c r="I153" s="33">
        <v>1182395.1599999999</v>
      </c>
      <c r="J153" s="33">
        <v>3509.63</v>
      </c>
      <c r="K153" s="33">
        <v>15284</v>
      </c>
    </row>
    <row r="154" spans="1:11" ht="15.75" customHeight="1" x14ac:dyDescent="0.25">
      <c r="A154" s="83"/>
      <c r="B154" s="83"/>
      <c r="C154" s="86"/>
      <c r="D154" s="89"/>
      <c r="E154" s="89"/>
      <c r="F154" s="83"/>
      <c r="G154" s="56" t="s">
        <v>54</v>
      </c>
      <c r="H154" s="62" t="s">
        <v>15</v>
      </c>
      <c r="I154" s="33">
        <v>1182395.1599999999</v>
      </c>
      <c r="J154" s="33">
        <v>3509.63</v>
      </c>
      <c r="K154" s="33">
        <v>15284</v>
      </c>
    </row>
    <row r="155" spans="1:11" ht="15.6" customHeight="1" x14ac:dyDescent="0.25">
      <c r="A155" s="73" t="s">
        <v>79</v>
      </c>
      <c r="B155" s="73"/>
      <c r="C155" s="73"/>
      <c r="D155" s="18"/>
      <c r="E155" s="12"/>
      <c r="F155" s="12"/>
      <c r="G155" s="12"/>
      <c r="H155" s="12"/>
      <c r="I155" s="66"/>
      <c r="J155" s="66"/>
      <c r="K155" s="66"/>
    </row>
    <row r="156" spans="1:11" ht="15.6" customHeight="1" x14ac:dyDescent="0.25">
      <c r="A156" s="73" t="s">
        <v>37</v>
      </c>
      <c r="B156" s="73"/>
      <c r="C156" s="73"/>
      <c r="D156" s="18">
        <v>149524.04</v>
      </c>
      <c r="E156" s="18"/>
      <c r="F156" s="12"/>
      <c r="G156" s="12"/>
      <c r="H156" s="69"/>
      <c r="I156" s="33">
        <v>222478608.50999999</v>
      </c>
      <c r="J156" s="33"/>
      <c r="K156" s="33"/>
    </row>
    <row r="157" spans="1:11" x14ac:dyDescent="0.25">
      <c r="A157" s="82">
        <v>1</v>
      </c>
      <c r="B157" s="82">
        <v>5966</v>
      </c>
      <c r="C157" s="85" t="s">
        <v>124</v>
      </c>
      <c r="D157" s="88">
        <v>3524.2</v>
      </c>
      <c r="E157" s="88" t="s">
        <v>24</v>
      </c>
      <c r="F157" s="82">
        <v>4</v>
      </c>
      <c r="G157" s="56"/>
      <c r="H157" s="62" t="s">
        <v>23</v>
      </c>
      <c r="I157" s="33">
        <v>506056.33</v>
      </c>
      <c r="J157" s="33">
        <v>143.59</v>
      </c>
      <c r="K157" s="33">
        <v>435</v>
      </c>
    </row>
    <row r="158" spans="1:11" ht="47.25" x14ac:dyDescent="0.25">
      <c r="A158" s="84"/>
      <c r="B158" s="84"/>
      <c r="C158" s="87"/>
      <c r="D158" s="90"/>
      <c r="E158" s="90"/>
      <c r="F158" s="84"/>
      <c r="G158" s="56" t="s">
        <v>54</v>
      </c>
      <c r="H158" s="62" t="s">
        <v>61</v>
      </c>
      <c r="I158" s="33">
        <v>506056.33</v>
      </c>
      <c r="J158" s="33">
        <v>143.59</v>
      </c>
      <c r="K158" s="33">
        <v>435</v>
      </c>
    </row>
    <row r="159" spans="1:11" x14ac:dyDescent="0.25">
      <c r="A159" s="82">
        <v>2</v>
      </c>
      <c r="B159" s="82">
        <v>6033</v>
      </c>
      <c r="C159" s="85" t="s">
        <v>48</v>
      </c>
      <c r="D159" s="88">
        <v>10846.3</v>
      </c>
      <c r="E159" s="88" t="s">
        <v>24</v>
      </c>
      <c r="F159" s="82">
        <v>9</v>
      </c>
      <c r="G159" s="56"/>
      <c r="H159" s="62" t="s">
        <v>23</v>
      </c>
      <c r="I159" s="33">
        <v>2853732</v>
      </c>
      <c r="J159" s="33">
        <v>263.11</v>
      </c>
      <c r="K159" s="33">
        <v>452.54</v>
      </c>
    </row>
    <row r="160" spans="1:11" x14ac:dyDescent="0.25">
      <c r="A160" s="83"/>
      <c r="B160" s="83"/>
      <c r="C160" s="86"/>
      <c r="D160" s="89"/>
      <c r="E160" s="89"/>
      <c r="F160" s="83"/>
      <c r="G160" s="82" t="s">
        <v>42</v>
      </c>
      <c r="H160" s="62" t="s">
        <v>39</v>
      </c>
      <c r="I160" s="33">
        <v>2790867</v>
      </c>
      <c r="J160" s="33">
        <v>257.31</v>
      </c>
      <c r="K160" s="33">
        <v>437.1</v>
      </c>
    </row>
    <row r="161" spans="1:11" x14ac:dyDescent="0.25">
      <c r="A161" s="83"/>
      <c r="B161" s="83"/>
      <c r="C161" s="86"/>
      <c r="D161" s="89"/>
      <c r="E161" s="89"/>
      <c r="F161" s="83"/>
      <c r="G161" s="84"/>
      <c r="H161" s="62" t="s">
        <v>22</v>
      </c>
      <c r="I161" s="33">
        <v>0</v>
      </c>
      <c r="J161" s="33">
        <v>0</v>
      </c>
      <c r="K161" s="33">
        <v>9.35</v>
      </c>
    </row>
    <row r="162" spans="1:11" ht="47.25" x14ac:dyDescent="0.25">
      <c r="A162" s="84"/>
      <c r="B162" s="84"/>
      <c r="C162" s="87"/>
      <c r="D162" s="90"/>
      <c r="E162" s="90"/>
      <c r="F162" s="84"/>
      <c r="G162" s="61" t="s">
        <v>44</v>
      </c>
      <c r="H162" s="62" t="s">
        <v>47</v>
      </c>
      <c r="I162" s="33">
        <v>62865</v>
      </c>
      <c r="J162" s="33">
        <v>5.8</v>
      </c>
      <c r="K162" s="33">
        <v>6.09</v>
      </c>
    </row>
    <row r="163" spans="1:11" x14ac:dyDescent="0.25">
      <c r="A163" s="82">
        <v>3</v>
      </c>
      <c r="B163" s="82">
        <v>6035</v>
      </c>
      <c r="C163" s="85" t="s">
        <v>89</v>
      </c>
      <c r="D163" s="88">
        <v>5200.7</v>
      </c>
      <c r="E163" s="82" t="s">
        <v>24</v>
      </c>
      <c r="F163" s="82">
        <v>5</v>
      </c>
      <c r="G163" s="56"/>
      <c r="H163" s="62" t="s">
        <v>23</v>
      </c>
      <c r="I163" s="33">
        <v>21295744.579999998</v>
      </c>
      <c r="J163" s="33">
        <v>4094.78</v>
      </c>
      <c r="K163" s="33">
        <v>9073</v>
      </c>
    </row>
    <row r="164" spans="1:11" ht="31.5" x14ac:dyDescent="0.25">
      <c r="A164" s="83"/>
      <c r="B164" s="83"/>
      <c r="C164" s="86"/>
      <c r="D164" s="89"/>
      <c r="E164" s="83"/>
      <c r="F164" s="83"/>
      <c r="G164" s="82" t="s">
        <v>54</v>
      </c>
      <c r="H164" s="62" t="s">
        <v>62</v>
      </c>
      <c r="I164" s="33">
        <v>21295744.579999998</v>
      </c>
      <c r="J164" s="33">
        <v>4094.78</v>
      </c>
      <c r="K164" s="33">
        <v>8883</v>
      </c>
    </row>
    <row r="165" spans="1:11" x14ac:dyDescent="0.25">
      <c r="A165" s="83"/>
      <c r="B165" s="83"/>
      <c r="C165" s="86"/>
      <c r="D165" s="89"/>
      <c r="E165" s="83"/>
      <c r="F165" s="83"/>
      <c r="G165" s="84"/>
      <c r="H165" s="62" t="s">
        <v>22</v>
      </c>
      <c r="I165" s="33">
        <v>0</v>
      </c>
      <c r="J165" s="33">
        <v>0</v>
      </c>
      <c r="K165" s="33">
        <v>190</v>
      </c>
    </row>
    <row r="166" spans="1:11" x14ac:dyDescent="0.25">
      <c r="A166" s="82">
        <v>4</v>
      </c>
      <c r="B166" s="82">
        <v>6036</v>
      </c>
      <c r="C166" s="85" t="s">
        <v>125</v>
      </c>
      <c r="D166" s="88">
        <v>3438.8</v>
      </c>
      <c r="E166" s="88" t="s">
        <v>57</v>
      </c>
      <c r="F166" s="82">
        <v>5</v>
      </c>
      <c r="G166" s="56"/>
      <c r="H166" s="62" t="s">
        <v>23</v>
      </c>
      <c r="I166" s="33">
        <v>466009.45</v>
      </c>
      <c r="J166" s="33">
        <v>135.52000000000001</v>
      </c>
      <c r="K166" s="33">
        <v>224</v>
      </c>
    </row>
    <row r="167" spans="1:11" ht="47.25" x14ac:dyDescent="0.25">
      <c r="A167" s="83"/>
      <c r="B167" s="83"/>
      <c r="C167" s="86"/>
      <c r="D167" s="89"/>
      <c r="E167" s="89"/>
      <c r="F167" s="83"/>
      <c r="G167" s="56" t="s">
        <v>54</v>
      </c>
      <c r="H167" s="62" t="s">
        <v>61</v>
      </c>
      <c r="I167" s="33">
        <v>466009.45</v>
      </c>
      <c r="J167" s="33">
        <v>135.52000000000001</v>
      </c>
      <c r="K167" s="33">
        <v>224</v>
      </c>
    </row>
    <row r="168" spans="1:11" x14ac:dyDescent="0.25">
      <c r="A168" s="82">
        <v>5</v>
      </c>
      <c r="B168" s="82">
        <v>6038</v>
      </c>
      <c r="C168" s="85" t="s">
        <v>126</v>
      </c>
      <c r="D168" s="88">
        <v>3438.4</v>
      </c>
      <c r="E168" s="88" t="s">
        <v>57</v>
      </c>
      <c r="F168" s="82">
        <v>5</v>
      </c>
      <c r="G168" s="56"/>
      <c r="H168" s="62" t="s">
        <v>23</v>
      </c>
      <c r="I168" s="33">
        <v>466009.45</v>
      </c>
      <c r="J168" s="33">
        <v>135.53</v>
      </c>
      <c r="K168" s="33">
        <v>224</v>
      </c>
    </row>
    <row r="169" spans="1:11" ht="47.25" x14ac:dyDescent="0.25">
      <c r="A169" s="83"/>
      <c r="B169" s="83"/>
      <c r="C169" s="86"/>
      <c r="D169" s="89"/>
      <c r="E169" s="89"/>
      <c r="F169" s="83"/>
      <c r="G169" s="56" t="s">
        <v>54</v>
      </c>
      <c r="H169" s="62" t="s">
        <v>61</v>
      </c>
      <c r="I169" s="33">
        <v>466009.45</v>
      </c>
      <c r="J169" s="33">
        <v>135.53</v>
      </c>
      <c r="K169" s="33">
        <v>224</v>
      </c>
    </row>
    <row r="170" spans="1:11" x14ac:dyDescent="0.25">
      <c r="A170" s="82">
        <v>6</v>
      </c>
      <c r="B170" s="82">
        <v>6054</v>
      </c>
      <c r="C170" s="85" t="s">
        <v>127</v>
      </c>
      <c r="D170" s="88">
        <v>2764.34</v>
      </c>
      <c r="E170" s="82" t="s">
        <v>57</v>
      </c>
      <c r="F170" s="82">
        <v>5</v>
      </c>
      <c r="G170" s="56"/>
      <c r="H170" s="62" t="s">
        <v>23</v>
      </c>
      <c r="I170" s="33">
        <v>6300210.5199999996</v>
      </c>
      <c r="J170" s="33">
        <v>2279.1</v>
      </c>
      <c r="K170" s="33">
        <v>9271</v>
      </c>
    </row>
    <row r="171" spans="1:11" ht="78.599999999999994" customHeight="1" x14ac:dyDescent="0.25">
      <c r="A171" s="83"/>
      <c r="B171" s="83"/>
      <c r="C171" s="86"/>
      <c r="D171" s="89"/>
      <c r="E171" s="83"/>
      <c r="F171" s="83"/>
      <c r="G171" s="82" t="s">
        <v>54</v>
      </c>
      <c r="H171" s="62" t="s">
        <v>164</v>
      </c>
      <c r="I171" s="33">
        <v>590232.91</v>
      </c>
      <c r="J171" s="33">
        <v>213.52</v>
      </c>
      <c r="K171" s="33">
        <v>388</v>
      </c>
    </row>
    <row r="172" spans="1:11" ht="31.5" x14ac:dyDescent="0.25">
      <c r="A172" s="84"/>
      <c r="B172" s="84"/>
      <c r="C172" s="87"/>
      <c r="D172" s="90"/>
      <c r="E172" s="84"/>
      <c r="F172" s="84"/>
      <c r="G172" s="84"/>
      <c r="H172" s="62" t="s">
        <v>62</v>
      </c>
      <c r="I172" s="33">
        <v>5709977.6100000003</v>
      </c>
      <c r="J172" s="33">
        <v>2065.58</v>
      </c>
      <c r="K172" s="33">
        <v>8883</v>
      </c>
    </row>
    <row r="173" spans="1:11" x14ac:dyDescent="0.25">
      <c r="A173" s="82">
        <v>7</v>
      </c>
      <c r="B173" s="82">
        <v>6064</v>
      </c>
      <c r="C173" s="85" t="s">
        <v>50</v>
      </c>
      <c r="D173" s="88">
        <v>18135.099999999999</v>
      </c>
      <c r="E173" s="88" t="s">
        <v>24</v>
      </c>
      <c r="F173" s="82">
        <v>9</v>
      </c>
      <c r="G173" s="56"/>
      <c r="H173" s="62" t="s">
        <v>23</v>
      </c>
      <c r="I173" s="33">
        <v>247860</v>
      </c>
      <c r="J173" s="33">
        <v>13.67</v>
      </c>
      <c r="K173" s="33">
        <v>14.56</v>
      </c>
    </row>
    <row r="174" spans="1:11" ht="47.25" x14ac:dyDescent="0.25">
      <c r="A174" s="83"/>
      <c r="B174" s="83"/>
      <c r="C174" s="86"/>
      <c r="D174" s="89"/>
      <c r="E174" s="89"/>
      <c r="F174" s="83"/>
      <c r="G174" s="56" t="s">
        <v>158</v>
      </c>
      <c r="H174" s="62" t="s">
        <v>47</v>
      </c>
      <c r="I174" s="33">
        <v>61965</v>
      </c>
      <c r="J174" s="33">
        <v>3.41</v>
      </c>
      <c r="K174" s="33">
        <v>3.64</v>
      </c>
    </row>
    <row r="175" spans="1:11" ht="47.25" x14ac:dyDescent="0.25">
      <c r="A175" s="83"/>
      <c r="B175" s="83"/>
      <c r="C175" s="86"/>
      <c r="D175" s="89"/>
      <c r="E175" s="89"/>
      <c r="F175" s="83"/>
      <c r="G175" s="56" t="s">
        <v>46</v>
      </c>
      <c r="H175" s="62" t="s">
        <v>47</v>
      </c>
      <c r="I175" s="33">
        <v>61965</v>
      </c>
      <c r="J175" s="33">
        <v>3.42</v>
      </c>
      <c r="K175" s="33">
        <v>3.64</v>
      </c>
    </row>
    <row r="176" spans="1:11" ht="47.25" x14ac:dyDescent="0.25">
      <c r="A176" s="83"/>
      <c r="B176" s="83"/>
      <c r="C176" s="86"/>
      <c r="D176" s="89"/>
      <c r="E176" s="89"/>
      <c r="F176" s="83"/>
      <c r="G176" s="56" t="s">
        <v>159</v>
      </c>
      <c r="H176" s="62" t="s">
        <v>47</v>
      </c>
      <c r="I176" s="33">
        <v>61965</v>
      </c>
      <c r="J176" s="33">
        <v>3.42</v>
      </c>
      <c r="K176" s="33">
        <v>3.64</v>
      </c>
    </row>
    <row r="177" spans="1:11" ht="47.25" x14ac:dyDescent="0.25">
      <c r="A177" s="84"/>
      <c r="B177" s="84"/>
      <c r="C177" s="87"/>
      <c r="D177" s="90"/>
      <c r="E177" s="90"/>
      <c r="F177" s="84"/>
      <c r="G177" s="56" t="s">
        <v>169</v>
      </c>
      <c r="H177" s="62" t="s">
        <v>47</v>
      </c>
      <c r="I177" s="33">
        <v>61965</v>
      </c>
      <c r="J177" s="33">
        <v>3.42</v>
      </c>
      <c r="K177" s="33">
        <v>3.64</v>
      </c>
    </row>
    <row r="178" spans="1:11" x14ac:dyDescent="0.25">
      <c r="A178" s="91">
        <v>8</v>
      </c>
      <c r="B178" s="91">
        <v>6100</v>
      </c>
      <c r="C178" s="92" t="s">
        <v>128</v>
      </c>
      <c r="D178" s="93">
        <v>4418.8</v>
      </c>
      <c r="E178" s="91" t="s">
        <v>57</v>
      </c>
      <c r="F178" s="91">
        <v>5</v>
      </c>
      <c r="G178" s="56"/>
      <c r="H178" s="62" t="s">
        <v>23</v>
      </c>
      <c r="I178" s="33">
        <v>509036.87</v>
      </c>
      <c r="J178" s="33">
        <v>115.2</v>
      </c>
      <c r="K178" s="33">
        <v>224</v>
      </c>
    </row>
    <row r="179" spans="1:11" ht="47.25" x14ac:dyDescent="0.25">
      <c r="A179" s="91"/>
      <c r="B179" s="91"/>
      <c r="C179" s="92"/>
      <c r="D179" s="93"/>
      <c r="E179" s="91"/>
      <c r="F179" s="91"/>
      <c r="G179" s="56" t="s">
        <v>54</v>
      </c>
      <c r="H179" s="62" t="s">
        <v>61</v>
      </c>
      <c r="I179" s="33">
        <v>509036.87</v>
      </c>
      <c r="J179" s="33">
        <v>115.2</v>
      </c>
      <c r="K179" s="33">
        <v>224</v>
      </c>
    </row>
    <row r="180" spans="1:11" x14ac:dyDescent="0.25">
      <c r="A180" s="82">
        <v>9</v>
      </c>
      <c r="B180" s="82">
        <v>6131</v>
      </c>
      <c r="C180" s="85" t="s">
        <v>129</v>
      </c>
      <c r="D180" s="88">
        <v>2717.3</v>
      </c>
      <c r="E180" s="82" t="s">
        <v>57</v>
      </c>
      <c r="F180" s="82">
        <v>5</v>
      </c>
      <c r="G180" s="56"/>
      <c r="H180" s="62" t="s">
        <v>23</v>
      </c>
      <c r="I180" s="33">
        <v>6312612.4199999999</v>
      </c>
      <c r="J180" s="33">
        <v>2323.12</v>
      </c>
      <c r="K180" s="33">
        <v>9271</v>
      </c>
    </row>
    <row r="181" spans="1:11" ht="81.599999999999994" customHeight="1" x14ac:dyDescent="0.25">
      <c r="A181" s="83"/>
      <c r="B181" s="83"/>
      <c r="C181" s="86"/>
      <c r="D181" s="89"/>
      <c r="E181" s="83"/>
      <c r="F181" s="83"/>
      <c r="G181" s="82" t="s">
        <v>54</v>
      </c>
      <c r="H181" s="62" t="s">
        <v>164</v>
      </c>
      <c r="I181" s="33">
        <v>603233.87</v>
      </c>
      <c r="J181" s="33">
        <v>222</v>
      </c>
      <c r="K181" s="33">
        <v>388</v>
      </c>
    </row>
    <row r="182" spans="1:11" ht="31.9" customHeight="1" x14ac:dyDescent="0.25">
      <c r="A182" s="84"/>
      <c r="B182" s="84"/>
      <c r="C182" s="87"/>
      <c r="D182" s="90"/>
      <c r="E182" s="84"/>
      <c r="F182" s="84"/>
      <c r="G182" s="84"/>
      <c r="H182" s="62" t="s">
        <v>62</v>
      </c>
      <c r="I182" s="33">
        <v>5709378.5499999998</v>
      </c>
      <c r="J182" s="33">
        <v>2101.12</v>
      </c>
      <c r="K182" s="33">
        <v>8883</v>
      </c>
    </row>
    <row r="183" spans="1:11" x14ac:dyDescent="0.25">
      <c r="A183" s="82">
        <v>10</v>
      </c>
      <c r="B183" s="82">
        <v>6133</v>
      </c>
      <c r="C183" s="85" t="s">
        <v>98</v>
      </c>
      <c r="D183" s="88">
        <v>3761.8</v>
      </c>
      <c r="E183" s="88" t="s">
        <v>24</v>
      </c>
      <c r="F183" s="82">
        <v>10</v>
      </c>
      <c r="G183" s="56"/>
      <c r="H183" s="62" t="s">
        <v>23</v>
      </c>
      <c r="I183" s="33">
        <v>3324962.55</v>
      </c>
      <c r="J183" s="33">
        <v>883.88</v>
      </c>
      <c r="K183" s="33">
        <v>908.34</v>
      </c>
    </row>
    <row r="184" spans="1:11" x14ac:dyDescent="0.25">
      <c r="A184" s="83"/>
      <c r="B184" s="83"/>
      <c r="C184" s="86"/>
      <c r="D184" s="89"/>
      <c r="E184" s="89"/>
      <c r="F184" s="83"/>
      <c r="G184" s="82" t="s">
        <v>42</v>
      </c>
      <c r="H184" s="62" t="s">
        <v>39</v>
      </c>
      <c r="I184" s="33">
        <v>3324962.55</v>
      </c>
      <c r="J184" s="33">
        <v>883.88</v>
      </c>
      <c r="K184" s="33">
        <v>889.31</v>
      </c>
    </row>
    <row r="185" spans="1:11" x14ac:dyDescent="0.25">
      <c r="A185" s="83"/>
      <c r="B185" s="83"/>
      <c r="C185" s="86"/>
      <c r="D185" s="89"/>
      <c r="E185" s="89"/>
      <c r="F185" s="83"/>
      <c r="G185" s="84"/>
      <c r="H185" s="62" t="s">
        <v>22</v>
      </c>
      <c r="I185" s="33">
        <v>0</v>
      </c>
      <c r="J185" s="33">
        <v>0</v>
      </c>
      <c r="K185" s="33">
        <v>19.03</v>
      </c>
    </row>
    <row r="186" spans="1:11" x14ac:dyDescent="0.25">
      <c r="A186" s="91">
        <v>11</v>
      </c>
      <c r="B186" s="91">
        <v>6134</v>
      </c>
      <c r="C186" s="92" t="s">
        <v>130</v>
      </c>
      <c r="D186" s="93">
        <v>3819.8</v>
      </c>
      <c r="E186" s="93" t="s">
        <v>24</v>
      </c>
      <c r="F186" s="91">
        <v>10</v>
      </c>
      <c r="G186" s="56"/>
      <c r="H186" s="62" t="s">
        <v>23</v>
      </c>
      <c r="I186" s="33">
        <v>62065</v>
      </c>
      <c r="J186" s="33">
        <v>16.25</v>
      </c>
      <c r="K186" s="33">
        <v>17.29</v>
      </c>
    </row>
    <row r="187" spans="1:11" ht="47.25" x14ac:dyDescent="0.25">
      <c r="A187" s="91"/>
      <c r="B187" s="91"/>
      <c r="C187" s="92"/>
      <c r="D187" s="93"/>
      <c r="E187" s="93"/>
      <c r="F187" s="91"/>
      <c r="G187" s="56" t="s">
        <v>42</v>
      </c>
      <c r="H187" s="62" t="s">
        <v>27</v>
      </c>
      <c r="I187" s="33">
        <v>62065</v>
      </c>
      <c r="J187" s="33">
        <v>16.25</v>
      </c>
      <c r="K187" s="33">
        <v>17.29</v>
      </c>
    </row>
    <row r="188" spans="1:11" x14ac:dyDescent="0.25">
      <c r="A188" s="82">
        <v>12</v>
      </c>
      <c r="B188" s="82">
        <v>6146</v>
      </c>
      <c r="C188" s="85" t="s">
        <v>131</v>
      </c>
      <c r="D188" s="88">
        <v>1644.6</v>
      </c>
      <c r="E188" s="88" t="s">
        <v>24</v>
      </c>
      <c r="F188" s="82">
        <v>4</v>
      </c>
      <c r="G188" s="56"/>
      <c r="H188" s="62" t="s">
        <v>23</v>
      </c>
      <c r="I188" s="33">
        <v>4727239.1100000003</v>
      </c>
      <c r="J188" s="33">
        <v>2874.4</v>
      </c>
      <c r="K188" s="33">
        <v>11050</v>
      </c>
    </row>
    <row r="189" spans="1:11" x14ac:dyDescent="0.25">
      <c r="A189" s="83"/>
      <c r="B189" s="83"/>
      <c r="C189" s="86"/>
      <c r="D189" s="89"/>
      <c r="E189" s="89"/>
      <c r="F189" s="83"/>
      <c r="G189" s="56" t="s">
        <v>54</v>
      </c>
      <c r="H189" s="62" t="s">
        <v>15</v>
      </c>
      <c r="I189" s="33">
        <v>4727239.1100000003</v>
      </c>
      <c r="J189" s="33">
        <v>2874.4</v>
      </c>
      <c r="K189" s="33">
        <v>11050</v>
      </c>
    </row>
    <row r="190" spans="1:11" x14ac:dyDescent="0.25">
      <c r="A190" s="82">
        <v>13</v>
      </c>
      <c r="B190" s="82">
        <v>6167</v>
      </c>
      <c r="C190" s="85" t="s">
        <v>100</v>
      </c>
      <c r="D190" s="88">
        <v>3527.1</v>
      </c>
      <c r="E190" s="88" t="s">
        <v>57</v>
      </c>
      <c r="F190" s="82">
        <v>5</v>
      </c>
      <c r="G190" s="56"/>
      <c r="H190" s="62" t="s">
        <v>23</v>
      </c>
      <c r="I190" s="33">
        <v>10495034.15</v>
      </c>
      <c r="J190" s="33">
        <v>2975.54</v>
      </c>
      <c r="K190" s="33">
        <v>8916</v>
      </c>
    </row>
    <row r="191" spans="1:11" x14ac:dyDescent="0.25">
      <c r="A191" s="83"/>
      <c r="B191" s="83"/>
      <c r="C191" s="86"/>
      <c r="D191" s="89"/>
      <c r="E191" s="89"/>
      <c r="F191" s="83"/>
      <c r="G191" s="82" t="s">
        <v>54</v>
      </c>
      <c r="H191" s="62" t="s">
        <v>15</v>
      </c>
      <c r="I191" s="33">
        <v>10495034.15</v>
      </c>
      <c r="J191" s="33">
        <v>2975.54</v>
      </c>
      <c r="K191" s="33">
        <v>8729</v>
      </c>
    </row>
    <row r="192" spans="1:11" x14ac:dyDescent="0.25">
      <c r="A192" s="83"/>
      <c r="B192" s="83"/>
      <c r="C192" s="86"/>
      <c r="D192" s="89"/>
      <c r="E192" s="89"/>
      <c r="F192" s="83"/>
      <c r="G192" s="84"/>
      <c r="H192" s="62" t="s">
        <v>22</v>
      </c>
      <c r="I192" s="33">
        <v>0</v>
      </c>
      <c r="J192" s="33">
        <v>0</v>
      </c>
      <c r="K192" s="33">
        <v>187</v>
      </c>
    </row>
    <row r="193" spans="1:11" x14ac:dyDescent="0.25">
      <c r="A193" s="82">
        <v>14</v>
      </c>
      <c r="B193" s="82">
        <v>6171</v>
      </c>
      <c r="C193" s="85" t="s">
        <v>132</v>
      </c>
      <c r="D193" s="88">
        <v>10918.7</v>
      </c>
      <c r="E193" s="88" t="s">
        <v>24</v>
      </c>
      <c r="F193" s="82">
        <v>9</v>
      </c>
      <c r="G193" s="56"/>
      <c r="H193" s="62" t="s">
        <v>23</v>
      </c>
      <c r="I193" s="33">
        <v>186035</v>
      </c>
      <c r="J193" s="33">
        <v>17.04</v>
      </c>
      <c r="K193" s="33">
        <v>18.149999999999999</v>
      </c>
    </row>
    <row r="194" spans="1:11" ht="47.25" x14ac:dyDescent="0.25">
      <c r="A194" s="83"/>
      <c r="B194" s="83"/>
      <c r="C194" s="86"/>
      <c r="D194" s="89"/>
      <c r="E194" s="89"/>
      <c r="F194" s="83"/>
      <c r="G194" s="56" t="s">
        <v>42</v>
      </c>
      <c r="H194" s="62" t="s">
        <v>47</v>
      </c>
      <c r="I194" s="33">
        <v>62011.66</v>
      </c>
      <c r="J194" s="33">
        <v>5.68</v>
      </c>
      <c r="K194" s="33">
        <v>6.05</v>
      </c>
    </row>
    <row r="195" spans="1:11" ht="47.25" x14ac:dyDescent="0.25">
      <c r="A195" s="83"/>
      <c r="B195" s="83"/>
      <c r="C195" s="86"/>
      <c r="D195" s="89"/>
      <c r="E195" s="89"/>
      <c r="F195" s="83"/>
      <c r="G195" s="56" t="s">
        <v>43</v>
      </c>
      <c r="H195" s="62" t="s">
        <v>47</v>
      </c>
      <c r="I195" s="33">
        <v>62011.67</v>
      </c>
      <c r="J195" s="33">
        <v>5.68</v>
      </c>
      <c r="K195" s="33">
        <v>6.05</v>
      </c>
    </row>
    <row r="196" spans="1:11" ht="47.25" x14ac:dyDescent="0.25">
      <c r="A196" s="84"/>
      <c r="B196" s="84"/>
      <c r="C196" s="87"/>
      <c r="D196" s="90"/>
      <c r="E196" s="90"/>
      <c r="F196" s="84"/>
      <c r="G196" s="61" t="s">
        <v>45</v>
      </c>
      <c r="H196" s="62" t="s">
        <v>47</v>
      </c>
      <c r="I196" s="33">
        <v>62011.67</v>
      </c>
      <c r="J196" s="33">
        <v>5.68</v>
      </c>
      <c r="K196" s="33">
        <v>6.05</v>
      </c>
    </row>
    <row r="197" spans="1:11" x14ac:dyDescent="0.25">
      <c r="A197" s="82">
        <v>15</v>
      </c>
      <c r="B197" s="82">
        <v>6175</v>
      </c>
      <c r="C197" s="85" t="s">
        <v>101</v>
      </c>
      <c r="D197" s="88">
        <v>4369.2</v>
      </c>
      <c r="E197" s="82" t="s">
        <v>57</v>
      </c>
      <c r="F197" s="82">
        <v>5</v>
      </c>
      <c r="G197" s="56"/>
      <c r="H197" s="62" t="s">
        <v>23</v>
      </c>
      <c r="I197" s="33">
        <v>22564464.5</v>
      </c>
      <c r="J197" s="33">
        <v>5164.4399999999996</v>
      </c>
      <c r="K197" s="33">
        <v>9073</v>
      </c>
    </row>
    <row r="198" spans="1:11" ht="31.5" x14ac:dyDescent="0.25">
      <c r="A198" s="83"/>
      <c r="B198" s="83"/>
      <c r="C198" s="86"/>
      <c r="D198" s="89"/>
      <c r="E198" s="83"/>
      <c r="F198" s="83"/>
      <c r="G198" s="82" t="s">
        <v>54</v>
      </c>
      <c r="H198" s="62" t="s">
        <v>62</v>
      </c>
      <c r="I198" s="33">
        <v>22564464.5</v>
      </c>
      <c r="J198" s="33">
        <v>5164.4399999999996</v>
      </c>
      <c r="K198" s="33">
        <v>8883</v>
      </c>
    </row>
    <row r="199" spans="1:11" x14ac:dyDescent="0.25">
      <c r="A199" s="83"/>
      <c r="B199" s="83"/>
      <c r="C199" s="86"/>
      <c r="D199" s="89"/>
      <c r="E199" s="83"/>
      <c r="F199" s="83"/>
      <c r="G199" s="84"/>
      <c r="H199" s="62" t="s">
        <v>22</v>
      </c>
      <c r="I199" s="33">
        <v>0</v>
      </c>
      <c r="J199" s="33">
        <v>0</v>
      </c>
      <c r="K199" s="33">
        <v>190</v>
      </c>
    </row>
    <row r="200" spans="1:11" x14ac:dyDescent="0.25">
      <c r="A200" s="82">
        <v>16</v>
      </c>
      <c r="B200" s="82">
        <v>6178</v>
      </c>
      <c r="C200" s="85" t="s">
        <v>103</v>
      </c>
      <c r="D200" s="88">
        <v>4391</v>
      </c>
      <c r="E200" s="82" t="s">
        <v>57</v>
      </c>
      <c r="F200" s="82">
        <v>5</v>
      </c>
      <c r="G200" s="56"/>
      <c r="H200" s="62" t="s">
        <v>23</v>
      </c>
      <c r="I200" s="33">
        <v>18004735.359999999</v>
      </c>
      <c r="J200" s="33">
        <v>4100.37</v>
      </c>
      <c r="K200" s="33">
        <v>9073</v>
      </c>
    </row>
    <row r="201" spans="1:11" ht="31.5" x14ac:dyDescent="0.25">
      <c r="A201" s="83"/>
      <c r="B201" s="83"/>
      <c r="C201" s="86"/>
      <c r="D201" s="89"/>
      <c r="E201" s="83"/>
      <c r="F201" s="83"/>
      <c r="G201" s="82" t="s">
        <v>54</v>
      </c>
      <c r="H201" s="62" t="s">
        <v>62</v>
      </c>
      <c r="I201" s="33">
        <v>18004735.359999999</v>
      </c>
      <c r="J201" s="33">
        <v>4100.37</v>
      </c>
      <c r="K201" s="33">
        <v>8883</v>
      </c>
    </row>
    <row r="202" spans="1:11" x14ac:dyDescent="0.25">
      <c r="A202" s="83"/>
      <c r="B202" s="83"/>
      <c r="C202" s="86"/>
      <c r="D202" s="89"/>
      <c r="E202" s="83"/>
      <c r="F202" s="84"/>
      <c r="G202" s="84"/>
      <c r="H202" s="62" t="s">
        <v>22</v>
      </c>
      <c r="I202" s="33">
        <v>0</v>
      </c>
      <c r="J202" s="33">
        <v>0</v>
      </c>
      <c r="K202" s="33">
        <v>190</v>
      </c>
    </row>
    <row r="203" spans="1:11" x14ac:dyDescent="0.25">
      <c r="A203" s="82">
        <v>17</v>
      </c>
      <c r="B203" s="82">
        <v>6236</v>
      </c>
      <c r="C203" s="85" t="s">
        <v>106</v>
      </c>
      <c r="D203" s="88">
        <v>893.5</v>
      </c>
      <c r="E203" s="88" t="s">
        <v>55</v>
      </c>
      <c r="F203" s="82">
        <v>2</v>
      </c>
      <c r="G203" s="56"/>
      <c r="H203" s="62" t="s">
        <v>23</v>
      </c>
      <c r="I203" s="33">
        <v>8535634.9100000001</v>
      </c>
      <c r="J203" s="33">
        <v>9553.0300000000007</v>
      </c>
      <c r="K203" s="33">
        <v>18629</v>
      </c>
    </row>
    <row r="204" spans="1:11" x14ac:dyDescent="0.25">
      <c r="A204" s="83"/>
      <c r="B204" s="83"/>
      <c r="C204" s="86"/>
      <c r="D204" s="89"/>
      <c r="E204" s="89"/>
      <c r="F204" s="83"/>
      <c r="G204" s="82" t="s">
        <v>54</v>
      </c>
      <c r="H204" s="62" t="s">
        <v>15</v>
      </c>
      <c r="I204" s="33">
        <v>8535634.9100000001</v>
      </c>
      <c r="J204" s="33">
        <v>9553.0300000000007</v>
      </c>
      <c r="K204" s="33">
        <v>18239</v>
      </c>
    </row>
    <row r="205" spans="1:11" x14ac:dyDescent="0.25">
      <c r="A205" s="83"/>
      <c r="B205" s="83"/>
      <c r="C205" s="86"/>
      <c r="D205" s="89"/>
      <c r="E205" s="89"/>
      <c r="F205" s="83"/>
      <c r="G205" s="84"/>
      <c r="H205" s="62" t="s">
        <v>22</v>
      </c>
      <c r="I205" s="33">
        <v>0</v>
      </c>
      <c r="J205" s="33">
        <v>0</v>
      </c>
      <c r="K205" s="33">
        <v>390</v>
      </c>
    </row>
    <row r="206" spans="1:11" x14ac:dyDescent="0.25">
      <c r="A206" s="82">
        <v>18</v>
      </c>
      <c r="B206" s="82">
        <v>6309</v>
      </c>
      <c r="C206" s="85" t="s">
        <v>107</v>
      </c>
      <c r="D206" s="88">
        <v>6207.7</v>
      </c>
      <c r="E206" s="88" t="s">
        <v>57</v>
      </c>
      <c r="F206" s="82">
        <v>10</v>
      </c>
      <c r="G206" s="56"/>
      <c r="H206" s="62" t="s">
        <v>23</v>
      </c>
      <c r="I206" s="33">
        <v>10293369.52</v>
      </c>
      <c r="J206" s="33">
        <v>1658.16</v>
      </c>
      <c r="K206" s="33">
        <v>2340.15</v>
      </c>
    </row>
    <row r="207" spans="1:11" x14ac:dyDescent="0.25">
      <c r="A207" s="83"/>
      <c r="B207" s="83"/>
      <c r="C207" s="86"/>
      <c r="D207" s="89"/>
      <c r="E207" s="89"/>
      <c r="F207" s="83"/>
      <c r="G207" s="82" t="s">
        <v>42</v>
      </c>
      <c r="H207" s="62" t="s">
        <v>39</v>
      </c>
      <c r="I207" s="33">
        <v>3431123.18</v>
      </c>
      <c r="J207" s="33">
        <v>552.72</v>
      </c>
      <c r="K207" s="33">
        <v>763.71</v>
      </c>
    </row>
    <row r="208" spans="1:11" x14ac:dyDescent="0.25">
      <c r="A208" s="83"/>
      <c r="B208" s="83"/>
      <c r="C208" s="86"/>
      <c r="D208" s="89"/>
      <c r="E208" s="89"/>
      <c r="F208" s="83"/>
      <c r="G208" s="84"/>
      <c r="H208" s="62" t="s">
        <v>22</v>
      </c>
      <c r="I208" s="33">
        <v>0</v>
      </c>
      <c r="J208" s="33">
        <v>0</v>
      </c>
      <c r="K208" s="33">
        <v>16.34</v>
      </c>
    </row>
    <row r="209" spans="1:11" x14ac:dyDescent="0.25">
      <c r="A209" s="83"/>
      <c r="B209" s="83"/>
      <c r="C209" s="86"/>
      <c r="D209" s="89"/>
      <c r="E209" s="89"/>
      <c r="F209" s="83"/>
      <c r="G209" s="82" t="s">
        <v>43</v>
      </c>
      <c r="H209" s="62" t="s">
        <v>39</v>
      </c>
      <c r="I209" s="33">
        <v>3431123.17</v>
      </c>
      <c r="J209" s="33">
        <v>552.72</v>
      </c>
      <c r="K209" s="33">
        <v>763.71</v>
      </c>
    </row>
    <row r="210" spans="1:11" x14ac:dyDescent="0.25">
      <c r="A210" s="83"/>
      <c r="B210" s="83"/>
      <c r="C210" s="86"/>
      <c r="D210" s="89"/>
      <c r="E210" s="89"/>
      <c r="F210" s="83"/>
      <c r="G210" s="84"/>
      <c r="H210" s="62" t="s">
        <v>22</v>
      </c>
      <c r="I210" s="33">
        <v>0</v>
      </c>
      <c r="J210" s="33">
        <v>0</v>
      </c>
      <c r="K210" s="33">
        <v>16.34</v>
      </c>
    </row>
    <row r="211" spans="1:11" x14ac:dyDescent="0.25">
      <c r="A211" s="83"/>
      <c r="B211" s="83"/>
      <c r="C211" s="86"/>
      <c r="D211" s="89"/>
      <c r="E211" s="89"/>
      <c r="F211" s="83"/>
      <c r="G211" s="82" t="s">
        <v>44</v>
      </c>
      <c r="H211" s="62" t="s">
        <v>39</v>
      </c>
      <c r="I211" s="33">
        <v>3431123.17</v>
      </c>
      <c r="J211" s="33">
        <v>552.72</v>
      </c>
      <c r="K211" s="33">
        <v>763.71</v>
      </c>
    </row>
    <row r="212" spans="1:11" x14ac:dyDescent="0.25">
      <c r="A212" s="84"/>
      <c r="B212" s="84"/>
      <c r="C212" s="87"/>
      <c r="D212" s="90"/>
      <c r="E212" s="90"/>
      <c r="F212" s="84"/>
      <c r="G212" s="84"/>
      <c r="H212" s="62" t="s">
        <v>22</v>
      </c>
      <c r="I212" s="33">
        <v>0</v>
      </c>
      <c r="J212" s="33">
        <v>0</v>
      </c>
      <c r="K212" s="33">
        <v>16.34</v>
      </c>
    </row>
    <row r="213" spans="1:11" x14ac:dyDescent="0.25">
      <c r="A213" s="82">
        <v>19</v>
      </c>
      <c r="B213" s="82">
        <v>6313</v>
      </c>
      <c r="C213" s="85" t="s">
        <v>108</v>
      </c>
      <c r="D213" s="88">
        <v>1523.9</v>
      </c>
      <c r="E213" s="88" t="s">
        <v>57</v>
      </c>
      <c r="F213" s="82">
        <v>8</v>
      </c>
      <c r="G213" s="56"/>
      <c r="H213" s="62" t="s">
        <v>23</v>
      </c>
      <c r="I213" s="33">
        <v>3099735.98</v>
      </c>
      <c r="J213" s="33">
        <v>2034.08</v>
      </c>
      <c r="K213" s="33">
        <v>3177.59</v>
      </c>
    </row>
    <row r="214" spans="1:11" x14ac:dyDescent="0.25">
      <c r="A214" s="83"/>
      <c r="B214" s="83"/>
      <c r="C214" s="86"/>
      <c r="D214" s="89"/>
      <c r="E214" s="89"/>
      <c r="F214" s="83"/>
      <c r="G214" s="82" t="s">
        <v>42</v>
      </c>
      <c r="H214" s="62" t="s">
        <v>39</v>
      </c>
      <c r="I214" s="33">
        <v>3099735.98</v>
      </c>
      <c r="J214" s="33">
        <v>2034.08</v>
      </c>
      <c r="K214" s="33">
        <v>3111.01</v>
      </c>
    </row>
    <row r="215" spans="1:11" x14ac:dyDescent="0.25">
      <c r="A215" s="83"/>
      <c r="B215" s="83"/>
      <c r="C215" s="86"/>
      <c r="D215" s="89"/>
      <c r="E215" s="89"/>
      <c r="F215" s="84"/>
      <c r="G215" s="84"/>
      <c r="H215" s="62" t="s">
        <v>22</v>
      </c>
      <c r="I215" s="33">
        <v>0</v>
      </c>
      <c r="J215" s="33">
        <v>0</v>
      </c>
      <c r="K215" s="33">
        <v>66.58</v>
      </c>
    </row>
    <row r="216" spans="1:11" x14ac:dyDescent="0.25">
      <c r="A216" s="82">
        <v>20</v>
      </c>
      <c r="B216" s="82">
        <v>6316</v>
      </c>
      <c r="C216" s="85" t="s">
        <v>109</v>
      </c>
      <c r="D216" s="88">
        <v>6692.8</v>
      </c>
      <c r="E216" s="88" t="s">
        <v>57</v>
      </c>
      <c r="F216" s="82">
        <v>10</v>
      </c>
      <c r="G216" s="56"/>
      <c r="H216" s="62" t="s">
        <v>23</v>
      </c>
      <c r="I216" s="33">
        <v>13175258.199999999</v>
      </c>
      <c r="J216" s="33">
        <v>1968.57</v>
      </c>
      <c r="K216" s="33">
        <v>2170.54</v>
      </c>
    </row>
    <row r="217" spans="1:11" x14ac:dyDescent="0.25">
      <c r="A217" s="83"/>
      <c r="B217" s="83"/>
      <c r="C217" s="86"/>
      <c r="D217" s="89"/>
      <c r="E217" s="89"/>
      <c r="F217" s="83"/>
      <c r="G217" s="82" t="s">
        <v>42</v>
      </c>
      <c r="H217" s="62" t="s">
        <v>39</v>
      </c>
      <c r="I217" s="33">
        <v>4391752.74</v>
      </c>
      <c r="J217" s="33">
        <v>656.19</v>
      </c>
      <c r="K217" s="33">
        <v>708.36</v>
      </c>
    </row>
    <row r="218" spans="1:11" x14ac:dyDescent="0.25">
      <c r="A218" s="83"/>
      <c r="B218" s="83"/>
      <c r="C218" s="86"/>
      <c r="D218" s="89"/>
      <c r="E218" s="89"/>
      <c r="F218" s="83"/>
      <c r="G218" s="84"/>
      <c r="H218" s="62" t="s">
        <v>22</v>
      </c>
      <c r="I218" s="33">
        <v>0</v>
      </c>
      <c r="J218" s="33">
        <v>0</v>
      </c>
      <c r="K218" s="33">
        <v>15.16</v>
      </c>
    </row>
    <row r="219" spans="1:11" x14ac:dyDescent="0.25">
      <c r="A219" s="83"/>
      <c r="B219" s="83"/>
      <c r="C219" s="86"/>
      <c r="D219" s="89"/>
      <c r="E219" s="89"/>
      <c r="F219" s="83"/>
      <c r="G219" s="82" t="s">
        <v>43</v>
      </c>
      <c r="H219" s="62" t="s">
        <v>39</v>
      </c>
      <c r="I219" s="33">
        <v>4391752.7300000004</v>
      </c>
      <c r="J219" s="33">
        <v>656.19</v>
      </c>
      <c r="K219" s="33">
        <v>708.35</v>
      </c>
    </row>
    <row r="220" spans="1:11" x14ac:dyDescent="0.25">
      <c r="A220" s="83"/>
      <c r="B220" s="83"/>
      <c r="C220" s="86"/>
      <c r="D220" s="89"/>
      <c r="E220" s="89"/>
      <c r="F220" s="83"/>
      <c r="G220" s="84"/>
      <c r="H220" s="62" t="s">
        <v>22</v>
      </c>
      <c r="I220" s="33">
        <v>0</v>
      </c>
      <c r="J220" s="33">
        <v>0</v>
      </c>
      <c r="K220" s="33">
        <v>15.16</v>
      </c>
    </row>
    <row r="221" spans="1:11" x14ac:dyDescent="0.25">
      <c r="A221" s="83"/>
      <c r="B221" s="83"/>
      <c r="C221" s="86"/>
      <c r="D221" s="89"/>
      <c r="E221" s="89"/>
      <c r="F221" s="83"/>
      <c r="G221" s="82" t="s">
        <v>44</v>
      </c>
      <c r="H221" s="62" t="s">
        <v>39</v>
      </c>
      <c r="I221" s="33">
        <v>4391752.7300000004</v>
      </c>
      <c r="J221" s="33">
        <v>656.19</v>
      </c>
      <c r="K221" s="33">
        <v>708.35</v>
      </c>
    </row>
    <row r="222" spans="1:11" x14ac:dyDescent="0.25">
      <c r="A222" s="84"/>
      <c r="B222" s="84"/>
      <c r="C222" s="87"/>
      <c r="D222" s="90"/>
      <c r="E222" s="90"/>
      <c r="F222" s="84"/>
      <c r="G222" s="84"/>
      <c r="H222" s="62" t="s">
        <v>22</v>
      </c>
      <c r="I222" s="33">
        <v>0</v>
      </c>
      <c r="J222" s="33">
        <v>0</v>
      </c>
      <c r="K222" s="33">
        <v>15.16</v>
      </c>
    </row>
    <row r="223" spans="1:11" x14ac:dyDescent="0.25">
      <c r="A223" s="82">
        <v>21</v>
      </c>
      <c r="B223" s="82">
        <v>6318</v>
      </c>
      <c r="C223" s="85" t="s">
        <v>110</v>
      </c>
      <c r="D223" s="88">
        <v>1517.5</v>
      </c>
      <c r="E223" s="88" t="s">
        <v>57</v>
      </c>
      <c r="F223" s="82">
        <v>8</v>
      </c>
      <c r="G223" s="56"/>
      <c r="H223" s="62" t="s">
        <v>23</v>
      </c>
      <c r="I223" s="33">
        <v>3099881.63</v>
      </c>
      <c r="J223" s="33">
        <v>2042.76</v>
      </c>
      <c r="K223" s="33">
        <v>3190.99</v>
      </c>
    </row>
    <row r="224" spans="1:11" x14ac:dyDescent="0.25">
      <c r="A224" s="83"/>
      <c r="B224" s="83"/>
      <c r="C224" s="86"/>
      <c r="D224" s="89"/>
      <c r="E224" s="89"/>
      <c r="F224" s="83"/>
      <c r="G224" s="91" t="s">
        <v>42</v>
      </c>
      <c r="H224" s="62" t="s">
        <v>39</v>
      </c>
      <c r="I224" s="33">
        <v>3099881.63</v>
      </c>
      <c r="J224" s="33">
        <v>2042.76</v>
      </c>
      <c r="K224" s="33">
        <v>3124.13</v>
      </c>
    </row>
    <row r="225" spans="1:11" x14ac:dyDescent="0.25">
      <c r="A225" s="83"/>
      <c r="B225" s="83"/>
      <c r="C225" s="86"/>
      <c r="D225" s="89"/>
      <c r="E225" s="89"/>
      <c r="F225" s="83"/>
      <c r="G225" s="91"/>
      <c r="H225" s="62" t="s">
        <v>22</v>
      </c>
      <c r="I225" s="33">
        <v>0</v>
      </c>
      <c r="J225" s="33">
        <v>0</v>
      </c>
      <c r="K225" s="33">
        <v>66.86</v>
      </c>
    </row>
    <row r="226" spans="1:11" x14ac:dyDescent="0.25">
      <c r="A226" s="82">
        <v>22</v>
      </c>
      <c r="B226" s="82">
        <v>6322</v>
      </c>
      <c r="C226" s="85" t="s">
        <v>111</v>
      </c>
      <c r="D226" s="88">
        <v>1521.2</v>
      </c>
      <c r="E226" s="88" t="s">
        <v>57</v>
      </c>
      <c r="F226" s="82">
        <v>8</v>
      </c>
      <c r="G226" s="56"/>
      <c r="H226" s="62" t="s">
        <v>23</v>
      </c>
      <c r="I226" s="33">
        <v>3099622.11</v>
      </c>
      <c r="J226" s="33">
        <v>2037.62</v>
      </c>
      <c r="K226" s="33">
        <v>3183.22</v>
      </c>
    </row>
    <row r="227" spans="1:11" x14ac:dyDescent="0.25">
      <c r="A227" s="83"/>
      <c r="B227" s="83"/>
      <c r="C227" s="86"/>
      <c r="D227" s="89"/>
      <c r="E227" s="89"/>
      <c r="F227" s="83"/>
      <c r="G227" s="91" t="s">
        <v>42</v>
      </c>
      <c r="H227" s="62" t="s">
        <v>39</v>
      </c>
      <c r="I227" s="33">
        <v>3099622.11</v>
      </c>
      <c r="J227" s="33">
        <v>2037.62</v>
      </c>
      <c r="K227" s="33">
        <v>3116.53</v>
      </c>
    </row>
    <row r="228" spans="1:11" x14ac:dyDescent="0.25">
      <c r="A228" s="83"/>
      <c r="B228" s="83"/>
      <c r="C228" s="86"/>
      <c r="D228" s="89"/>
      <c r="E228" s="89"/>
      <c r="F228" s="83"/>
      <c r="G228" s="91"/>
      <c r="H228" s="62" t="s">
        <v>22</v>
      </c>
      <c r="I228" s="33">
        <v>0</v>
      </c>
      <c r="J228" s="33">
        <v>0</v>
      </c>
      <c r="K228" s="33">
        <v>66.69</v>
      </c>
    </row>
    <row r="229" spans="1:11" x14ac:dyDescent="0.25">
      <c r="A229" s="91">
        <v>23</v>
      </c>
      <c r="B229" s="91">
        <v>6332</v>
      </c>
      <c r="C229" s="92" t="s">
        <v>112</v>
      </c>
      <c r="D229" s="93">
        <v>3623.7</v>
      </c>
      <c r="E229" s="93" t="s">
        <v>24</v>
      </c>
      <c r="F229" s="91">
        <v>12</v>
      </c>
      <c r="G229" s="61"/>
      <c r="H229" s="62" t="s">
        <v>23</v>
      </c>
      <c r="I229" s="33">
        <v>6417074.5999999996</v>
      </c>
      <c r="J229" s="33">
        <v>1770.86</v>
      </c>
      <c r="K229" s="33">
        <v>2120.9499999999998</v>
      </c>
    </row>
    <row r="230" spans="1:11" x14ac:dyDescent="0.25">
      <c r="A230" s="91"/>
      <c r="B230" s="91"/>
      <c r="C230" s="92"/>
      <c r="D230" s="93"/>
      <c r="E230" s="93"/>
      <c r="F230" s="91"/>
      <c r="G230" s="91" t="s">
        <v>42</v>
      </c>
      <c r="H230" s="62" t="s">
        <v>39</v>
      </c>
      <c r="I230" s="33">
        <v>2871263.08</v>
      </c>
      <c r="J230" s="33">
        <v>792.36</v>
      </c>
      <c r="K230" s="33">
        <v>923.2</v>
      </c>
    </row>
    <row r="231" spans="1:11" x14ac:dyDescent="0.25">
      <c r="A231" s="91"/>
      <c r="B231" s="91"/>
      <c r="C231" s="92"/>
      <c r="D231" s="93"/>
      <c r="E231" s="93"/>
      <c r="F231" s="91"/>
      <c r="G231" s="91"/>
      <c r="H231" s="62" t="s">
        <v>22</v>
      </c>
      <c r="I231" s="33">
        <v>0</v>
      </c>
      <c r="J231" s="33">
        <v>0</v>
      </c>
      <c r="K231" s="33">
        <v>19.760000000000002</v>
      </c>
    </row>
    <row r="232" spans="1:11" x14ac:dyDescent="0.25">
      <c r="A232" s="91"/>
      <c r="B232" s="91"/>
      <c r="C232" s="92"/>
      <c r="D232" s="93"/>
      <c r="E232" s="93"/>
      <c r="F232" s="91"/>
      <c r="G232" s="91" t="s">
        <v>42</v>
      </c>
      <c r="H232" s="62" t="s">
        <v>39</v>
      </c>
      <c r="I232" s="33">
        <v>3545811.52</v>
      </c>
      <c r="J232" s="33">
        <v>978.5</v>
      </c>
      <c r="K232" s="33">
        <v>1153.31</v>
      </c>
    </row>
    <row r="233" spans="1:11" x14ac:dyDescent="0.25">
      <c r="A233" s="91"/>
      <c r="B233" s="91"/>
      <c r="C233" s="92"/>
      <c r="D233" s="93"/>
      <c r="E233" s="93"/>
      <c r="F233" s="91"/>
      <c r="G233" s="91"/>
      <c r="H233" s="62" t="s">
        <v>22</v>
      </c>
      <c r="I233" s="33">
        <v>0</v>
      </c>
      <c r="J233" s="33">
        <v>0</v>
      </c>
      <c r="K233" s="33">
        <v>24.68</v>
      </c>
    </row>
    <row r="234" spans="1:11" x14ac:dyDescent="0.25">
      <c r="A234" s="82">
        <v>24</v>
      </c>
      <c r="B234" s="82">
        <v>6334</v>
      </c>
      <c r="C234" s="85" t="s">
        <v>113</v>
      </c>
      <c r="D234" s="88">
        <v>8062.8</v>
      </c>
      <c r="E234" s="88" t="s">
        <v>57</v>
      </c>
      <c r="F234" s="82">
        <v>10</v>
      </c>
      <c r="G234" s="56"/>
      <c r="H234" s="62" t="s">
        <v>23</v>
      </c>
      <c r="I234" s="33">
        <v>8774307.5600000005</v>
      </c>
      <c r="J234" s="33">
        <v>1088.25</v>
      </c>
      <c r="K234" s="33">
        <v>1201.1500000000001</v>
      </c>
    </row>
    <row r="235" spans="1:11" x14ac:dyDescent="0.25">
      <c r="A235" s="83"/>
      <c r="B235" s="83"/>
      <c r="C235" s="86"/>
      <c r="D235" s="89"/>
      <c r="E235" s="89"/>
      <c r="F235" s="83"/>
      <c r="G235" s="82" t="s">
        <v>44</v>
      </c>
      <c r="H235" s="62" t="s">
        <v>39</v>
      </c>
      <c r="I235" s="33">
        <v>4386383.32</v>
      </c>
      <c r="J235" s="33">
        <v>544.03</v>
      </c>
      <c r="K235" s="33">
        <v>588</v>
      </c>
    </row>
    <row r="236" spans="1:11" x14ac:dyDescent="0.25">
      <c r="A236" s="83"/>
      <c r="B236" s="83"/>
      <c r="C236" s="86"/>
      <c r="D236" s="89"/>
      <c r="E236" s="89"/>
      <c r="F236" s="83"/>
      <c r="G236" s="84"/>
      <c r="H236" s="62" t="s">
        <v>22</v>
      </c>
      <c r="I236" s="33">
        <v>0</v>
      </c>
      <c r="J236" s="33">
        <v>0</v>
      </c>
      <c r="K236" s="33">
        <v>12.58</v>
      </c>
    </row>
    <row r="237" spans="1:11" x14ac:dyDescent="0.25">
      <c r="A237" s="83"/>
      <c r="B237" s="83"/>
      <c r="C237" s="86"/>
      <c r="D237" s="89"/>
      <c r="E237" s="89"/>
      <c r="F237" s="83"/>
      <c r="G237" s="82" t="s">
        <v>45</v>
      </c>
      <c r="H237" s="62" t="s">
        <v>39</v>
      </c>
      <c r="I237" s="33">
        <v>4387924.24</v>
      </c>
      <c r="J237" s="33">
        <v>544.22</v>
      </c>
      <c r="K237" s="33">
        <v>587.99</v>
      </c>
    </row>
    <row r="238" spans="1:11" x14ac:dyDescent="0.25">
      <c r="A238" s="84"/>
      <c r="B238" s="84"/>
      <c r="C238" s="87"/>
      <c r="D238" s="90"/>
      <c r="E238" s="90"/>
      <c r="F238" s="84"/>
      <c r="G238" s="84"/>
      <c r="H238" s="62" t="s">
        <v>22</v>
      </c>
      <c r="I238" s="33">
        <v>0</v>
      </c>
      <c r="J238" s="33">
        <v>0</v>
      </c>
      <c r="K238" s="33">
        <v>12.58</v>
      </c>
    </row>
    <row r="239" spans="1:11" x14ac:dyDescent="0.25">
      <c r="A239" s="82">
        <v>25</v>
      </c>
      <c r="B239" s="82">
        <v>6353</v>
      </c>
      <c r="C239" s="85" t="s">
        <v>114</v>
      </c>
      <c r="D239" s="88">
        <v>891.4</v>
      </c>
      <c r="E239" s="88" t="s">
        <v>55</v>
      </c>
      <c r="F239" s="82">
        <v>2</v>
      </c>
      <c r="G239" s="56"/>
      <c r="H239" s="62" t="s">
        <v>23</v>
      </c>
      <c r="I239" s="33">
        <v>12466156.85</v>
      </c>
      <c r="J239" s="33">
        <v>13984.92</v>
      </c>
      <c r="K239" s="33">
        <v>18629</v>
      </c>
    </row>
    <row r="240" spans="1:11" x14ac:dyDescent="0.25">
      <c r="A240" s="83"/>
      <c r="B240" s="83"/>
      <c r="C240" s="86"/>
      <c r="D240" s="89"/>
      <c r="E240" s="89"/>
      <c r="F240" s="83"/>
      <c r="G240" s="91" t="s">
        <v>54</v>
      </c>
      <c r="H240" s="62" t="s">
        <v>15</v>
      </c>
      <c r="I240" s="33">
        <v>12466156.85</v>
      </c>
      <c r="J240" s="33">
        <v>13984.92</v>
      </c>
      <c r="K240" s="33">
        <v>18239</v>
      </c>
    </row>
    <row r="241" spans="1:11" x14ac:dyDescent="0.25">
      <c r="A241" s="83"/>
      <c r="B241" s="83"/>
      <c r="C241" s="86"/>
      <c r="D241" s="89"/>
      <c r="E241" s="89"/>
      <c r="F241" s="83"/>
      <c r="G241" s="91"/>
      <c r="H241" s="62" t="s">
        <v>22</v>
      </c>
      <c r="I241" s="33">
        <v>0</v>
      </c>
      <c r="J241" s="33">
        <v>0</v>
      </c>
      <c r="K241" s="33">
        <v>390</v>
      </c>
    </row>
    <row r="242" spans="1:11" x14ac:dyDescent="0.25">
      <c r="A242" s="82">
        <v>26</v>
      </c>
      <c r="B242" s="82">
        <v>6390</v>
      </c>
      <c r="C242" s="85" t="s">
        <v>134</v>
      </c>
      <c r="D242" s="88">
        <v>531</v>
      </c>
      <c r="E242" s="88" t="s">
        <v>170</v>
      </c>
      <c r="F242" s="82">
        <v>2</v>
      </c>
      <c r="G242" s="56"/>
      <c r="H242" s="62" t="s">
        <v>23</v>
      </c>
      <c r="I242" s="33">
        <v>309551.25</v>
      </c>
      <c r="J242" s="33">
        <v>582.96</v>
      </c>
      <c r="K242" s="33">
        <v>1121</v>
      </c>
    </row>
    <row r="243" spans="1:11" ht="47.25" x14ac:dyDescent="0.25">
      <c r="A243" s="83"/>
      <c r="B243" s="83"/>
      <c r="C243" s="86"/>
      <c r="D243" s="89"/>
      <c r="E243" s="89"/>
      <c r="F243" s="83"/>
      <c r="G243" s="61" t="s">
        <v>54</v>
      </c>
      <c r="H243" s="62" t="s">
        <v>61</v>
      </c>
      <c r="I243" s="33">
        <v>151767.38</v>
      </c>
      <c r="J243" s="33">
        <v>285.82</v>
      </c>
      <c r="K243" s="33">
        <v>443</v>
      </c>
    </row>
    <row r="244" spans="1:11" ht="93.75" customHeight="1" x14ac:dyDescent="0.25">
      <c r="A244" s="83"/>
      <c r="B244" s="83"/>
      <c r="C244" s="86"/>
      <c r="D244" s="89"/>
      <c r="E244" s="89"/>
      <c r="F244" s="83"/>
      <c r="G244" s="56" t="s">
        <v>56</v>
      </c>
      <c r="H244" s="62" t="s">
        <v>47</v>
      </c>
      <c r="I244" s="33">
        <v>157783.87</v>
      </c>
      <c r="J244" s="33">
        <v>297.14</v>
      </c>
      <c r="K244" s="33">
        <v>678</v>
      </c>
    </row>
    <row r="245" spans="1:11" x14ac:dyDescent="0.25">
      <c r="A245" s="82">
        <v>27</v>
      </c>
      <c r="B245" s="82">
        <v>6405</v>
      </c>
      <c r="C245" s="85" t="s">
        <v>116</v>
      </c>
      <c r="D245" s="88">
        <v>4394.2</v>
      </c>
      <c r="E245" s="82" t="s">
        <v>57</v>
      </c>
      <c r="F245" s="82">
        <v>5</v>
      </c>
      <c r="G245" s="56"/>
      <c r="H245" s="62" t="s">
        <v>23</v>
      </c>
      <c r="I245" s="33">
        <v>21579206.539999999</v>
      </c>
      <c r="J245" s="33">
        <v>4910.84</v>
      </c>
      <c r="K245" s="33">
        <v>9073</v>
      </c>
    </row>
    <row r="246" spans="1:11" ht="31.5" x14ac:dyDescent="0.25">
      <c r="A246" s="83"/>
      <c r="B246" s="83"/>
      <c r="C246" s="86"/>
      <c r="D246" s="89"/>
      <c r="E246" s="83"/>
      <c r="F246" s="83"/>
      <c r="G246" s="82" t="s">
        <v>54</v>
      </c>
      <c r="H246" s="62" t="s">
        <v>62</v>
      </c>
      <c r="I246" s="33">
        <v>21579206.539999999</v>
      </c>
      <c r="J246" s="33">
        <v>4910.84</v>
      </c>
      <c r="K246" s="33">
        <v>8883</v>
      </c>
    </row>
    <row r="247" spans="1:11" x14ac:dyDescent="0.25">
      <c r="A247" s="83"/>
      <c r="B247" s="83"/>
      <c r="C247" s="86"/>
      <c r="D247" s="89"/>
      <c r="E247" s="83"/>
      <c r="F247" s="83"/>
      <c r="G247" s="84"/>
      <c r="H247" s="62" t="s">
        <v>22</v>
      </c>
      <c r="I247" s="33">
        <v>0</v>
      </c>
      <c r="J247" s="33">
        <v>0</v>
      </c>
      <c r="K247" s="33">
        <v>190</v>
      </c>
    </row>
    <row r="248" spans="1:11" x14ac:dyDescent="0.25">
      <c r="A248" s="82">
        <v>28</v>
      </c>
      <c r="B248" s="82">
        <v>6411</v>
      </c>
      <c r="C248" s="85" t="s">
        <v>49</v>
      </c>
      <c r="D248" s="88">
        <v>7410.6</v>
      </c>
      <c r="E248" s="88" t="s">
        <v>24</v>
      </c>
      <c r="F248" s="82">
        <v>9</v>
      </c>
      <c r="G248" s="56"/>
      <c r="H248" s="62" t="s">
        <v>23</v>
      </c>
      <c r="I248" s="33">
        <v>2786442.88</v>
      </c>
      <c r="J248" s="33">
        <v>376.01</v>
      </c>
      <c r="K248" s="33">
        <v>653.42999999999995</v>
      </c>
    </row>
    <row r="249" spans="1:11" x14ac:dyDescent="0.25">
      <c r="A249" s="83"/>
      <c r="B249" s="83"/>
      <c r="C249" s="86"/>
      <c r="D249" s="89"/>
      <c r="E249" s="89"/>
      <c r="F249" s="83"/>
      <c r="G249" s="82" t="s">
        <v>42</v>
      </c>
      <c r="H249" s="62" t="s">
        <v>39</v>
      </c>
      <c r="I249" s="33">
        <v>2786442.88</v>
      </c>
      <c r="J249" s="33">
        <v>376.01</v>
      </c>
      <c r="K249" s="33">
        <v>639.74</v>
      </c>
    </row>
    <row r="250" spans="1:11" x14ac:dyDescent="0.25">
      <c r="A250" s="83"/>
      <c r="B250" s="83"/>
      <c r="C250" s="86"/>
      <c r="D250" s="89"/>
      <c r="E250" s="89"/>
      <c r="F250" s="83"/>
      <c r="G250" s="84"/>
      <c r="H250" s="62" t="s">
        <v>22</v>
      </c>
      <c r="I250" s="33">
        <v>0</v>
      </c>
      <c r="J250" s="33">
        <v>0</v>
      </c>
      <c r="K250" s="33">
        <v>13.69</v>
      </c>
    </row>
    <row r="251" spans="1:11" x14ac:dyDescent="0.25">
      <c r="A251" s="82">
        <v>29</v>
      </c>
      <c r="B251" s="82">
        <v>6450</v>
      </c>
      <c r="C251" s="85" t="s">
        <v>135</v>
      </c>
      <c r="D251" s="88">
        <v>1601.9</v>
      </c>
      <c r="E251" s="88" t="s">
        <v>24</v>
      </c>
      <c r="F251" s="82">
        <v>4</v>
      </c>
      <c r="G251" s="56"/>
      <c r="H251" s="62" t="s">
        <v>23</v>
      </c>
      <c r="I251" s="33">
        <v>329702.34000000003</v>
      </c>
      <c r="J251" s="33">
        <v>205.82</v>
      </c>
      <c r="K251" s="33">
        <v>435</v>
      </c>
    </row>
    <row r="252" spans="1:11" ht="47.25" x14ac:dyDescent="0.25">
      <c r="A252" s="83"/>
      <c r="B252" s="83"/>
      <c r="C252" s="86"/>
      <c r="D252" s="89"/>
      <c r="E252" s="89"/>
      <c r="F252" s="83"/>
      <c r="G252" s="56" t="s">
        <v>54</v>
      </c>
      <c r="H252" s="62" t="s">
        <v>61</v>
      </c>
      <c r="I252" s="33">
        <v>329702.34000000003</v>
      </c>
      <c r="J252" s="33">
        <v>205.82</v>
      </c>
      <c r="K252" s="33">
        <v>435</v>
      </c>
    </row>
    <row r="253" spans="1:11" x14ac:dyDescent="0.25">
      <c r="A253" s="82">
        <v>30</v>
      </c>
      <c r="B253" s="82">
        <v>6465</v>
      </c>
      <c r="C253" s="85" t="s">
        <v>118</v>
      </c>
      <c r="D253" s="88">
        <v>520.20000000000005</v>
      </c>
      <c r="E253" s="82" t="s">
        <v>55</v>
      </c>
      <c r="F253" s="82">
        <v>2</v>
      </c>
      <c r="G253" s="61"/>
      <c r="H253" s="62" t="s">
        <v>23</v>
      </c>
      <c r="I253" s="33">
        <v>10598058.6</v>
      </c>
      <c r="J253" s="33">
        <v>20373.05</v>
      </c>
      <c r="K253" s="33">
        <v>26116</v>
      </c>
    </row>
    <row r="254" spans="1:11" x14ac:dyDescent="0.25">
      <c r="A254" s="83"/>
      <c r="B254" s="83"/>
      <c r="C254" s="86"/>
      <c r="D254" s="89"/>
      <c r="E254" s="83"/>
      <c r="F254" s="83"/>
      <c r="G254" s="82" t="s">
        <v>54</v>
      </c>
      <c r="H254" s="62" t="s">
        <v>157</v>
      </c>
      <c r="I254" s="33">
        <v>7950736.7999999998</v>
      </c>
      <c r="J254" s="33">
        <v>15284</v>
      </c>
      <c r="K254" s="33">
        <v>18239</v>
      </c>
    </row>
    <row r="255" spans="1:11" x14ac:dyDescent="0.25">
      <c r="A255" s="83"/>
      <c r="B255" s="83"/>
      <c r="C255" s="86"/>
      <c r="D255" s="89"/>
      <c r="E255" s="83"/>
      <c r="F255" s="83"/>
      <c r="G255" s="84"/>
      <c r="H255" s="62" t="s">
        <v>22</v>
      </c>
      <c r="I255" s="33">
        <v>0</v>
      </c>
      <c r="J255" s="33">
        <v>0</v>
      </c>
      <c r="K255" s="33">
        <v>390</v>
      </c>
    </row>
    <row r="256" spans="1:11" ht="44.25" customHeight="1" x14ac:dyDescent="0.25">
      <c r="A256" s="83"/>
      <c r="B256" s="83"/>
      <c r="C256" s="86"/>
      <c r="D256" s="89"/>
      <c r="E256" s="83"/>
      <c r="F256" s="83"/>
      <c r="G256" s="82" t="s">
        <v>56</v>
      </c>
      <c r="H256" s="62" t="s">
        <v>157</v>
      </c>
      <c r="I256" s="33">
        <v>2647321.7999999998</v>
      </c>
      <c r="J256" s="33">
        <v>5089.05</v>
      </c>
      <c r="K256" s="33">
        <v>7330</v>
      </c>
    </row>
    <row r="257" spans="1:11" ht="54" customHeight="1" x14ac:dyDescent="0.25">
      <c r="A257" s="84"/>
      <c r="B257" s="84"/>
      <c r="C257" s="87"/>
      <c r="D257" s="90"/>
      <c r="E257" s="84"/>
      <c r="F257" s="84"/>
      <c r="G257" s="84"/>
      <c r="H257" s="62" t="s">
        <v>22</v>
      </c>
      <c r="I257" s="33">
        <v>0</v>
      </c>
      <c r="J257" s="33">
        <v>0</v>
      </c>
      <c r="K257" s="33">
        <v>157</v>
      </c>
    </row>
    <row r="258" spans="1:11" x14ac:dyDescent="0.25">
      <c r="A258" s="82">
        <v>31</v>
      </c>
      <c r="B258" s="82">
        <v>6469</v>
      </c>
      <c r="C258" s="85" t="s">
        <v>136</v>
      </c>
      <c r="D258" s="88">
        <v>626.6</v>
      </c>
      <c r="E258" s="88" t="s">
        <v>24</v>
      </c>
      <c r="F258" s="82">
        <v>2</v>
      </c>
      <c r="G258" s="56"/>
      <c r="H258" s="62" t="s">
        <v>23</v>
      </c>
      <c r="I258" s="33">
        <v>192983.4</v>
      </c>
      <c r="J258" s="33">
        <v>307.98</v>
      </c>
      <c r="K258" s="33">
        <v>443</v>
      </c>
    </row>
    <row r="259" spans="1:11" ht="47.25" x14ac:dyDescent="0.25">
      <c r="A259" s="84"/>
      <c r="B259" s="84"/>
      <c r="C259" s="87"/>
      <c r="D259" s="90"/>
      <c r="E259" s="90"/>
      <c r="F259" s="84"/>
      <c r="G259" s="56" t="s">
        <v>54</v>
      </c>
      <c r="H259" s="62" t="s">
        <v>61</v>
      </c>
      <c r="I259" s="33">
        <v>192983.4</v>
      </c>
      <c r="J259" s="33">
        <v>307.98</v>
      </c>
      <c r="K259" s="33">
        <v>443</v>
      </c>
    </row>
    <row r="260" spans="1:11" x14ac:dyDescent="0.25">
      <c r="A260" s="82">
        <v>32</v>
      </c>
      <c r="B260" s="82">
        <v>6470</v>
      </c>
      <c r="C260" s="85" t="s">
        <v>137</v>
      </c>
      <c r="D260" s="88">
        <v>666.4</v>
      </c>
      <c r="E260" s="88" t="s">
        <v>24</v>
      </c>
      <c r="F260" s="82">
        <v>2</v>
      </c>
      <c r="G260" s="56"/>
      <c r="H260" s="62" t="s">
        <v>23</v>
      </c>
      <c r="I260" s="33">
        <v>211914.4</v>
      </c>
      <c r="J260" s="33">
        <v>318</v>
      </c>
      <c r="K260" s="33">
        <v>443</v>
      </c>
    </row>
    <row r="261" spans="1:11" ht="47.25" x14ac:dyDescent="0.25">
      <c r="A261" s="83"/>
      <c r="B261" s="83"/>
      <c r="C261" s="86"/>
      <c r="D261" s="89"/>
      <c r="E261" s="89"/>
      <c r="F261" s="83"/>
      <c r="G261" s="56" t="s">
        <v>54</v>
      </c>
      <c r="H261" s="62" t="s">
        <v>61</v>
      </c>
      <c r="I261" s="33">
        <v>211914.4</v>
      </c>
      <c r="J261" s="33">
        <v>318</v>
      </c>
      <c r="K261" s="33">
        <v>443</v>
      </c>
    </row>
    <row r="262" spans="1:11" x14ac:dyDescent="0.25">
      <c r="A262" s="82">
        <v>33</v>
      </c>
      <c r="B262" s="82">
        <v>6489</v>
      </c>
      <c r="C262" s="85" t="s">
        <v>138</v>
      </c>
      <c r="D262" s="88">
        <v>4789</v>
      </c>
      <c r="E262" s="88" t="s">
        <v>24</v>
      </c>
      <c r="F262" s="82">
        <v>5</v>
      </c>
      <c r="G262" s="56"/>
      <c r="H262" s="62" t="s">
        <v>23</v>
      </c>
      <c r="I262" s="33">
        <v>538561.80000000005</v>
      </c>
      <c r="J262" s="33">
        <v>112.46</v>
      </c>
      <c r="K262" s="33">
        <v>224</v>
      </c>
    </row>
    <row r="263" spans="1:11" ht="47.25" x14ac:dyDescent="0.25">
      <c r="A263" s="83"/>
      <c r="B263" s="83"/>
      <c r="C263" s="86"/>
      <c r="D263" s="89"/>
      <c r="E263" s="89"/>
      <c r="F263" s="84"/>
      <c r="G263" s="56" t="s">
        <v>54</v>
      </c>
      <c r="H263" s="62" t="s">
        <v>61</v>
      </c>
      <c r="I263" s="33">
        <v>538561.80000000005</v>
      </c>
      <c r="J263" s="33">
        <v>112.46</v>
      </c>
      <c r="K263" s="33">
        <v>224</v>
      </c>
    </row>
    <row r="264" spans="1:11" x14ac:dyDescent="0.25">
      <c r="A264" s="82">
        <v>34</v>
      </c>
      <c r="B264" s="82">
        <v>6491</v>
      </c>
      <c r="C264" s="85" t="s">
        <v>139</v>
      </c>
      <c r="D264" s="88">
        <v>3490</v>
      </c>
      <c r="E264" s="88" t="s">
        <v>57</v>
      </c>
      <c r="F264" s="82">
        <v>5</v>
      </c>
      <c r="G264" s="56"/>
      <c r="H264" s="62" t="s">
        <v>23</v>
      </c>
      <c r="I264" s="33">
        <v>458317.9</v>
      </c>
      <c r="J264" s="33">
        <v>131.32</v>
      </c>
      <c r="K264" s="33">
        <v>224</v>
      </c>
    </row>
    <row r="265" spans="1:11" ht="47.25" x14ac:dyDescent="0.25">
      <c r="A265" s="83"/>
      <c r="B265" s="83"/>
      <c r="C265" s="86"/>
      <c r="D265" s="89"/>
      <c r="E265" s="89"/>
      <c r="F265" s="83"/>
      <c r="G265" s="56" t="s">
        <v>54</v>
      </c>
      <c r="H265" s="62" t="s">
        <v>61</v>
      </c>
      <c r="I265" s="33">
        <v>458317.9</v>
      </c>
      <c r="J265" s="33">
        <v>131.32</v>
      </c>
      <c r="K265" s="33">
        <v>224</v>
      </c>
    </row>
    <row r="266" spans="1:11" x14ac:dyDescent="0.25">
      <c r="A266" s="82">
        <v>35</v>
      </c>
      <c r="B266" s="82">
        <v>6493</v>
      </c>
      <c r="C266" s="85" t="s">
        <v>140</v>
      </c>
      <c r="D266" s="88">
        <v>2546</v>
      </c>
      <c r="E266" s="88" t="s">
        <v>57</v>
      </c>
      <c r="F266" s="82">
        <v>5</v>
      </c>
      <c r="G266" s="56"/>
      <c r="H266" s="62" t="s">
        <v>23</v>
      </c>
      <c r="I266" s="33">
        <v>410720.81</v>
      </c>
      <c r="J266" s="33">
        <v>161.32</v>
      </c>
      <c r="K266" s="33">
        <v>224</v>
      </c>
    </row>
    <row r="267" spans="1:11" ht="47.25" x14ac:dyDescent="0.25">
      <c r="A267" s="83"/>
      <c r="B267" s="83"/>
      <c r="C267" s="86"/>
      <c r="D267" s="89"/>
      <c r="E267" s="89"/>
      <c r="F267" s="83"/>
      <c r="G267" s="56" t="s">
        <v>54</v>
      </c>
      <c r="H267" s="62" t="s">
        <v>61</v>
      </c>
      <c r="I267" s="33">
        <v>410720.81</v>
      </c>
      <c r="J267" s="33">
        <v>161.32</v>
      </c>
      <c r="K267" s="33">
        <v>224</v>
      </c>
    </row>
    <row r="268" spans="1:11" x14ac:dyDescent="0.25">
      <c r="A268" s="82">
        <v>36</v>
      </c>
      <c r="B268" s="82">
        <v>6497</v>
      </c>
      <c r="C268" s="85" t="s">
        <v>122</v>
      </c>
      <c r="D268" s="88">
        <v>4760.6000000000004</v>
      </c>
      <c r="E268" s="88" t="s">
        <v>24</v>
      </c>
      <c r="F268" s="82">
        <v>5</v>
      </c>
      <c r="G268" s="61"/>
      <c r="H268" s="62" t="s">
        <v>23</v>
      </c>
      <c r="I268" s="33">
        <v>14571784.560000001</v>
      </c>
      <c r="J268" s="33">
        <v>3060.91</v>
      </c>
      <c r="K268" s="33">
        <v>6606</v>
      </c>
    </row>
    <row r="269" spans="1:11" ht="15.6" customHeight="1" x14ac:dyDescent="0.25">
      <c r="A269" s="83"/>
      <c r="B269" s="83"/>
      <c r="C269" s="86"/>
      <c r="D269" s="89"/>
      <c r="E269" s="89"/>
      <c r="F269" s="83"/>
      <c r="G269" s="82" t="s">
        <v>166</v>
      </c>
      <c r="H269" s="62" t="s">
        <v>15</v>
      </c>
      <c r="I269" s="33">
        <v>10488302.390000001</v>
      </c>
      <c r="J269" s="33">
        <v>2203.14</v>
      </c>
      <c r="K269" s="33">
        <v>3808</v>
      </c>
    </row>
    <row r="270" spans="1:11" x14ac:dyDescent="0.25">
      <c r="A270" s="83"/>
      <c r="B270" s="83"/>
      <c r="C270" s="86"/>
      <c r="D270" s="89"/>
      <c r="E270" s="89"/>
      <c r="F270" s="83"/>
      <c r="G270" s="84"/>
      <c r="H270" s="62" t="s">
        <v>22</v>
      </c>
      <c r="I270" s="33">
        <v>0</v>
      </c>
      <c r="J270" s="33">
        <v>0</v>
      </c>
      <c r="K270" s="33">
        <v>81</v>
      </c>
    </row>
    <row r="271" spans="1:11" ht="15.6" customHeight="1" x14ac:dyDescent="0.25">
      <c r="A271" s="83"/>
      <c r="B271" s="83"/>
      <c r="C271" s="86"/>
      <c r="D271" s="89"/>
      <c r="E271" s="89"/>
      <c r="F271" s="83"/>
      <c r="G271" s="82" t="s">
        <v>167</v>
      </c>
      <c r="H271" s="62" t="s">
        <v>15</v>
      </c>
      <c r="I271" s="33">
        <v>1919166.9</v>
      </c>
      <c r="J271" s="33">
        <v>403.14</v>
      </c>
      <c r="K271" s="33">
        <v>698</v>
      </c>
    </row>
    <row r="272" spans="1:11" x14ac:dyDescent="0.25">
      <c r="A272" s="83"/>
      <c r="B272" s="83"/>
      <c r="C272" s="86"/>
      <c r="D272" s="89"/>
      <c r="E272" s="89"/>
      <c r="F272" s="83"/>
      <c r="G272" s="84"/>
      <c r="H272" s="62" t="s">
        <v>22</v>
      </c>
      <c r="I272" s="33">
        <v>0</v>
      </c>
      <c r="J272" s="33">
        <v>0</v>
      </c>
      <c r="K272" s="33">
        <v>15</v>
      </c>
    </row>
    <row r="273" spans="1:11" ht="15.6" customHeight="1" x14ac:dyDescent="0.25">
      <c r="A273" s="83"/>
      <c r="B273" s="83"/>
      <c r="C273" s="86"/>
      <c r="D273" s="89"/>
      <c r="E273" s="89"/>
      <c r="F273" s="83"/>
      <c r="G273" s="82" t="s">
        <v>168</v>
      </c>
      <c r="H273" s="62" t="s">
        <v>15</v>
      </c>
      <c r="I273" s="33">
        <v>2164315.27</v>
      </c>
      <c r="J273" s="33">
        <v>454.63</v>
      </c>
      <c r="K273" s="33">
        <v>1962</v>
      </c>
    </row>
    <row r="274" spans="1:11" x14ac:dyDescent="0.25">
      <c r="A274" s="84"/>
      <c r="B274" s="84"/>
      <c r="C274" s="87"/>
      <c r="D274" s="90"/>
      <c r="E274" s="90"/>
      <c r="F274" s="84"/>
      <c r="G274" s="84"/>
      <c r="H274" s="62" t="s">
        <v>22</v>
      </c>
      <c r="I274" s="33">
        <v>0</v>
      </c>
      <c r="J274" s="33">
        <v>0</v>
      </c>
      <c r="K274" s="33">
        <v>42</v>
      </c>
    </row>
    <row r="275" spans="1:11" x14ac:dyDescent="0.25">
      <c r="A275" s="91">
        <v>37</v>
      </c>
      <c r="B275" s="91">
        <v>6601</v>
      </c>
      <c r="C275" s="92" t="s">
        <v>123</v>
      </c>
      <c r="D275" s="93">
        <v>336.9</v>
      </c>
      <c r="E275" s="93" t="s">
        <v>55</v>
      </c>
      <c r="F275" s="91">
        <v>2</v>
      </c>
      <c r="G275" s="56"/>
      <c r="H275" s="62" t="s">
        <v>23</v>
      </c>
      <c r="I275" s="33">
        <v>3208515.38</v>
      </c>
      <c r="J275" s="33">
        <v>9523.64</v>
      </c>
      <c r="K275" s="33">
        <v>18629</v>
      </c>
    </row>
    <row r="276" spans="1:11" x14ac:dyDescent="0.25">
      <c r="A276" s="91"/>
      <c r="B276" s="91"/>
      <c r="C276" s="92"/>
      <c r="D276" s="93"/>
      <c r="E276" s="93"/>
      <c r="F276" s="91"/>
      <c r="G276" s="82" t="s">
        <v>54</v>
      </c>
      <c r="H276" s="62" t="s">
        <v>15</v>
      </c>
      <c r="I276" s="33">
        <v>3208515.38</v>
      </c>
      <c r="J276" s="33">
        <v>9523.64</v>
      </c>
      <c r="K276" s="33">
        <v>18239</v>
      </c>
    </row>
    <row r="277" spans="1:11" x14ac:dyDescent="0.25">
      <c r="A277" s="91"/>
      <c r="B277" s="91"/>
      <c r="C277" s="92"/>
      <c r="D277" s="93"/>
      <c r="E277" s="93"/>
      <c r="F277" s="91"/>
      <c r="G277" s="84"/>
      <c r="H277" s="62" t="s">
        <v>22</v>
      </c>
      <c r="I277" s="33">
        <v>0</v>
      </c>
      <c r="J277" s="33">
        <v>0</v>
      </c>
      <c r="K277" s="33">
        <v>390</v>
      </c>
    </row>
    <row r="278" spans="1:11" x14ac:dyDescent="0.25">
      <c r="A278" s="103" t="s">
        <v>80</v>
      </c>
      <c r="B278" s="103"/>
      <c r="C278" s="103"/>
      <c r="D278" s="65"/>
      <c r="E278" s="64"/>
      <c r="F278" s="64"/>
      <c r="G278" s="64"/>
      <c r="H278" s="60"/>
      <c r="I278" s="67"/>
      <c r="J278" s="67"/>
      <c r="K278" s="67"/>
    </row>
    <row r="279" spans="1:11" x14ac:dyDescent="0.25">
      <c r="A279" s="27" t="s">
        <v>37</v>
      </c>
      <c r="B279" s="27"/>
      <c r="C279" s="10"/>
      <c r="D279" s="28">
        <v>125237.74</v>
      </c>
      <c r="E279" s="28"/>
      <c r="F279" s="29"/>
      <c r="G279" s="12"/>
      <c r="H279" s="62"/>
      <c r="I279" s="33">
        <v>326663888.02999997</v>
      </c>
      <c r="J279" s="33"/>
      <c r="K279" s="33"/>
    </row>
    <row r="280" spans="1:11" x14ac:dyDescent="0.25">
      <c r="A280" s="82">
        <v>1</v>
      </c>
      <c r="B280" s="82">
        <v>5966</v>
      </c>
      <c r="C280" s="85" t="s">
        <v>124</v>
      </c>
      <c r="D280" s="88">
        <v>3524.2</v>
      </c>
      <c r="E280" s="88" t="s">
        <v>24</v>
      </c>
      <c r="F280" s="82">
        <v>4</v>
      </c>
      <c r="H280" s="62" t="s">
        <v>23</v>
      </c>
      <c r="I280" s="33">
        <v>34925796.740000002</v>
      </c>
      <c r="J280" s="33">
        <v>9910.2800000000007</v>
      </c>
      <c r="K280" s="33">
        <v>17294</v>
      </c>
    </row>
    <row r="281" spans="1:11" x14ac:dyDescent="0.25">
      <c r="A281" s="83"/>
      <c r="B281" s="83"/>
      <c r="C281" s="86"/>
      <c r="D281" s="89"/>
      <c r="E281" s="89"/>
      <c r="F281" s="83"/>
      <c r="G281" s="82" t="s">
        <v>54</v>
      </c>
      <c r="H281" s="62" t="s">
        <v>15</v>
      </c>
      <c r="I281" s="33">
        <v>34925796.740000002</v>
      </c>
      <c r="J281" s="33">
        <v>9910.2800000000007</v>
      </c>
      <c r="K281" s="33">
        <v>16932</v>
      </c>
    </row>
    <row r="282" spans="1:11" x14ac:dyDescent="0.25">
      <c r="A282" s="83"/>
      <c r="B282" s="83"/>
      <c r="C282" s="86"/>
      <c r="D282" s="89"/>
      <c r="E282" s="89"/>
      <c r="F282" s="83"/>
      <c r="G282" s="84"/>
      <c r="H282" s="62" t="s">
        <v>22</v>
      </c>
      <c r="I282" s="33">
        <v>0</v>
      </c>
      <c r="J282" s="33">
        <v>0</v>
      </c>
      <c r="K282" s="33">
        <v>362</v>
      </c>
    </row>
    <row r="283" spans="1:11" x14ac:dyDescent="0.25">
      <c r="A283" s="82">
        <v>2</v>
      </c>
      <c r="B283" s="82">
        <v>6033</v>
      </c>
      <c r="C283" s="85" t="s">
        <v>48</v>
      </c>
      <c r="D283" s="88">
        <v>10846.3</v>
      </c>
      <c r="E283" s="88" t="s">
        <v>24</v>
      </c>
      <c r="F283" s="82">
        <v>9</v>
      </c>
      <c r="H283" s="62" t="s">
        <v>23</v>
      </c>
      <c r="I283" s="33">
        <v>3253024.47</v>
      </c>
      <c r="J283" s="33">
        <v>299.92</v>
      </c>
      <c r="K283" s="33">
        <v>484.58</v>
      </c>
    </row>
    <row r="284" spans="1:11" x14ac:dyDescent="0.25">
      <c r="A284" s="83"/>
      <c r="B284" s="83"/>
      <c r="C284" s="86"/>
      <c r="D284" s="89"/>
      <c r="E284" s="89"/>
      <c r="F284" s="83"/>
      <c r="G284" s="82" t="s">
        <v>44</v>
      </c>
      <c r="H284" s="62" t="s">
        <v>39</v>
      </c>
      <c r="I284" s="33">
        <v>3253024.47</v>
      </c>
      <c r="J284" s="33">
        <v>299.92</v>
      </c>
      <c r="K284" s="33">
        <v>474.43</v>
      </c>
    </row>
    <row r="285" spans="1:11" x14ac:dyDescent="0.25">
      <c r="A285" s="84"/>
      <c r="B285" s="84"/>
      <c r="C285" s="87"/>
      <c r="D285" s="90"/>
      <c r="E285" s="90"/>
      <c r="F285" s="84"/>
      <c r="G285" s="84"/>
      <c r="H285" s="62" t="s">
        <v>22</v>
      </c>
      <c r="I285" s="33">
        <v>0</v>
      </c>
      <c r="J285" s="33">
        <v>0</v>
      </c>
      <c r="K285" s="33">
        <v>10.15</v>
      </c>
    </row>
    <row r="286" spans="1:11" x14ac:dyDescent="0.25">
      <c r="A286" s="82">
        <v>3</v>
      </c>
      <c r="B286" s="82">
        <v>6036</v>
      </c>
      <c r="C286" s="85" t="s">
        <v>125</v>
      </c>
      <c r="D286" s="88">
        <v>3438.8</v>
      </c>
      <c r="E286" s="88" t="s">
        <v>57</v>
      </c>
      <c r="F286" s="82">
        <v>5</v>
      </c>
      <c r="H286" s="62" t="s">
        <v>23</v>
      </c>
      <c r="I286" s="33">
        <v>27798932.68</v>
      </c>
      <c r="J286" s="33">
        <v>8083.91</v>
      </c>
      <c r="K286" s="33">
        <v>9677</v>
      </c>
    </row>
    <row r="287" spans="1:11" x14ac:dyDescent="0.25">
      <c r="A287" s="83"/>
      <c r="B287" s="83"/>
      <c r="C287" s="86"/>
      <c r="D287" s="89"/>
      <c r="E287" s="89"/>
      <c r="F287" s="83"/>
      <c r="G287" s="82" t="s">
        <v>54</v>
      </c>
      <c r="H287" s="62" t="s">
        <v>15</v>
      </c>
      <c r="I287" s="33">
        <v>27798932.68</v>
      </c>
      <c r="J287" s="33">
        <v>8083.91</v>
      </c>
      <c r="K287" s="33">
        <v>9474</v>
      </c>
    </row>
    <row r="288" spans="1:11" x14ac:dyDescent="0.25">
      <c r="A288" s="83"/>
      <c r="B288" s="83"/>
      <c r="C288" s="86"/>
      <c r="D288" s="89"/>
      <c r="E288" s="89"/>
      <c r="F288" s="83"/>
      <c r="G288" s="84"/>
      <c r="H288" s="62" t="s">
        <v>22</v>
      </c>
      <c r="I288" s="33">
        <v>0</v>
      </c>
      <c r="J288" s="33">
        <v>0</v>
      </c>
      <c r="K288" s="33">
        <v>203</v>
      </c>
    </row>
    <row r="289" spans="1:11" x14ac:dyDescent="0.25">
      <c r="A289" s="91">
        <v>4</v>
      </c>
      <c r="B289" s="91">
        <v>6038</v>
      </c>
      <c r="C289" s="92" t="s">
        <v>126</v>
      </c>
      <c r="D289" s="93">
        <v>3438.4</v>
      </c>
      <c r="E289" s="93" t="s">
        <v>57</v>
      </c>
      <c r="F289" s="91">
        <v>5</v>
      </c>
      <c r="H289" s="62" t="s">
        <v>23</v>
      </c>
      <c r="I289" s="33">
        <v>27770752.010000002</v>
      </c>
      <c r="J289" s="33">
        <v>8076.65</v>
      </c>
      <c r="K289" s="33">
        <v>9677</v>
      </c>
    </row>
    <row r="290" spans="1:11" x14ac:dyDescent="0.25">
      <c r="A290" s="91"/>
      <c r="B290" s="91"/>
      <c r="C290" s="92"/>
      <c r="D290" s="93"/>
      <c r="E290" s="93"/>
      <c r="F290" s="91"/>
      <c r="G290" s="82" t="s">
        <v>54</v>
      </c>
      <c r="H290" s="62" t="s">
        <v>15</v>
      </c>
      <c r="I290" s="33">
        <v>27770752.010000002</v>
      </c>
      <c r="J290" s="33">
        <v>8076.65</v>
      </c>
      <c r="K290" s="33">
        <v>9474</v>
      </c>
    </row>
    <row r="291" spans="1:11" x14ac:dyDescent="0.25">
      <c r="A291" s="91"/>
      <c r="B291" s="91"/>
      <c r="C291" s="92"/>
      <c r="D291" s="93"/>
      <c r="E291" s="93"/>
      <c r="F291" s="91"/>
      <c r="G291" s="84"/>
      <c r="H291" s="62" t="s">
        <v>22</v>
      </c>
      <c r="I291" s="33">
        <v>0</v>
      </c>
      <c r="J291" s="33">
        <v>0</v>
      </c>
      <c r="K291" s="33">
        <v>203</v>
      </c>
    </row>
    <row r="292" spans="1:11" x14ac:dyDescent="0.25">
      <c r="A292" s="91">
        <v>5</v>
      </c>
      <c r="B292" s="91">
        <v>6042</v>
      </c>
      <c r="C292" s="92" t="s">
        <v>141</v>
      </c>
      <c r="D292" s="93">
        <v>2587.4</v>
      </c>
      <c r="E292" s="91" t="s">
        <v>24</v>
      </c>
      <c r="F292" s="91">
        <v>9</v>
      </c>
      <c r="H292" s="62" t="s">
        <v>23</v>
      </c>
      <c r="I292" s="33">
        <v>417088.85</v>
      </c>
      <c r="J292" s="33">
        <v>161.19999999999999</v>
      </c>
      <c r="K292" s="33">
        <v>240</v>
      </c>
    </row>
    <row r="293" spans="1:11" ht="45.6" customHeight="1" x14ac:dyDescent="0.25">
      <c r="A293" s="91"/>
      <c r="B293" s="91"/>
      <c r="C293" s="92"/>
      <c r="D293" s="93"/>
      <c r="E293" s="91"/>
      <c r="F293" s="91"/>
      <c r="G293" s="61" t="s">
        <v>54</v>
      </c>
      <c r="H293" s="62" t="s">
        <v>61</v>
      </c>
      <c r="I293" s="33">
        <v>417088.85</v>
      </c>
      <c r="J293" s="33">
        <v>161.19999999999999</v>
      </c>
      <c r="K293" s="33">
        <v>240</v>
      </c>
    </row>
    <row r="294" spans="1:11" x14ac:dyDescent="0.25">
      <c r="A294" s="82">
        <v>6</v>
      </c>
      <c r="B294" s="82">
        <v>6054</v>
      </c>
      <c r="C294" s="85" t="s">
        <v>127</v>
      </c>
      <c r="D294" s="88">
        <v>2764.34</v>
      </c>
      <c r="E294" s="82" t="s">
        <v>57</v>
      </c>
      <c r="F294" s="82">
        <v>5</v>
      </c>
      <c r="H294" s="62" t="s">
        <v>23</v>
      </c>
      <c r="I294" s="33">
        <v>13323281.09</v>
      </c>
      <c r="J294" s="33">
        <v>4819.7</v>
      </c>
      <c r="K294" s="33">
        <v>11327</v>
      </c>
    </row>
    <row r="295" spans="1:11" ht="31.5" x14ac:dyDescent="0.25">
      <c r="A295" s="83"/>
      <c r="B295" s="83"/>
      <c r="C295" s="86"/>
      <c r="D295" s="89"/>
      <c r="E295" s="83"/>
      <c r="F295" s="83"/>
      <c r="G295" s="82" t="s">
        <v>54</v>
      </c>
      <c r="H295" s="62" t="s">
        <v>62</v>
      </c>
      <c r="I295" s="33">
        <v>13323281.09</v>
      </c>
      <c r="J295" s="33">
        <v>4819.7</v>
      </c>
      <c r="K295" s="33">
        <v>11090</v>
      </c>
    </row>
    <row r="296" spans="1:11" x14ac:dyDescent="0.25">
      <c r="A296" s="83"/>
      <c r="B296" s="83"/>
      <c r="C296" s="86"/>
      <c r="D296" s="89"/>
      <c r="E296" s="83"/>
      <c r="F296" s="83"/>
      <c r="G296" s="84"/>
      <c r="H296" s="62" t="s">
        <v>22</v>
      </c>
      <c r="I296" s="33">
        <v>0</v>
      </c>
      <c r="J296" s="33">
        <v>0</v>
      </c>
      <c r="K296" s="33">
        <v>237</v>
      </c>
    </row>
    <row r="297" spans="1:11" x14ac:dyDescent="0.25">
      <c r="A297" s="82">
        <v>7</v>
      </c>
      <c r="B297" s="82">
        <v>6064</v>
      </c>
      <c r="C297" s="85" t="s">
        <v>50</v>
      </c>
      <c r="D297" s="88">
        <v>18135.099999999999</v>
      </c>
      <c r="E297" s="88" t="s">
        <v>24</v>
      </c>
      <c r="F297" s="82">
        <v>9</v>
      </c>
      <c r="G297" s="56"/>
      <c r="H297" s="62" t="s">
        <v>23</v>
      </c>
      <c r="I297" s="33">
        <v>14134489.550000001</v>
      </c>
      <c r="J297" s="33">
        <v>779.4</v>
      </c>
      <c r="K297" s="33">
        <v>1167.3599999999999</v>
      </c>
    </row>
    <row r="298" spans="1:11" ht="48" customHeight="1" x14ac:dyDescent="0.25">
      <c r="A298" s="83"/>
      <c r="B298" s="83"/>
      <c r="C298" s="86"/>
      <c r="D298" s="89"/>
      <c r="E298" s="89"/>
      <c r="F298" s="83"/>
      <c r="G298" s="56" t="s">
        <v>44</v>
      </c>
      <c r="H298" s="62" t="s">
        <v>47</v>
      </c>
      <c r="I298" s="33">
        <v>68432</v>
      </c>
      <c r="J298" s="33">
        <v>3.77</v>
      </c>
      <c r="K298" s="33">
        <v>4.04</v>
      </c>
    </row>
    <row r="299" spans="1:11" ht="48" customHeight="1" x14ac:dyDescent="0.25">
      <c r="A299" s="83"/>
      <c r="B299" s="83"/>
      <c r="C299" s="86"/>
      <c r="D299" s="89"/>
      <c r="E299" s="89"/>
      <c r="F299" s="83"/>
      <c r="G299" s="56" t="s">
        <v>45</v>
      </c>
      <c r="H299" s="62" t="s">
        <v>47</v>
      </c>
      <c r="I299" s="33">
        <v>68432</v>
      </c>
      <c r="J299" s="33">
        <v>3.77</v>
      </c>
      <c r="K299" s="33">
        <v>4.04</v>
      </c>
    </row>
    <row r="300" spans="1:11" x14ac:dyDescent="0.25">
      <c r="A300" s="83"/>
      <c r="B300" s="83"/>
      <c r="C300" s="86"/>
      <c r="D300" s="89"/>
      <c r="E300" s="89"/>
      <c r="F300" s="83"/>
      <c r="G300" s="82" t="s">
        <v>158</v>
      </c>
      <c r="H300" s="62" t="s">
        <v>39</v>
      </c>
      <c r="I300" s="33">
        <v>3608083.58</v>
      </c>
      <c r="J300" s="33">
        <v>198.96</v>
      </c>
      <c r="K300" s="33">
        <v>283.75</v>
      </c>
    </row>
    <row r="301" spans="1:11" x14ac:dyDescent="0.25">
      <c r="A301" s="83"/>
      <c r="B301" s="83"/>
      <c r="C301" s="86"/>
      <c r="D301" s="89"/>
      <c r="E301" s="89"/>
      <c r="F301" s="83"/>
      <c r="G301" s="84"/>
      <c r="H301" s="62" t="s">
        <v>22</v>
      </c>
      <c r="I301" s="33">
        <v>0</v>
      </c>
      <c r="J301" s="33">
        <v>0</v>
      </c>
      <c r="K301" s="33">
        <v>6.07</v>
      </c>
    </row>
    <row r="302" spans="1:11" x14ac:dyDescent="0.25">
      <c r="A302" s="83"/>
      <c r="B302" s="83"/>
      <c r="C302" s="86"/>
      <c r="D302" s="89"/>
      <c r="E302" s="89"/>
      <c r="F302" s="83"/>
      <c r="G302" s="82" t="s">
        <v>46</v>
      </c>
      <c r="H302" s="62" t="s">
        <v>39</v>
      </c>
      <c r="I302" s="33">
        <v>3608083.58</v>
      </c>
      <c r="J302" s="33">
        <v>198.96</v>
      </c>
      <c r="K302" s="33">
        <v>283.75</v>
      </c>
    </row>
    <row r="303" spans="1:11" x14ac:dyDescent="0.25">
      <c r="A303" s="83"/>
      <c r="B303" s="83"/>
      <c r="C303" s="86"/>
      <c r="D303" s="89"/>
      <c r="E303" s="89"/>
      <c r="F303" s="83"/>
      <c r="G303" s="84"/>
      <c r="H303" s="62" t="s">
        <v>22</v>
      </c>
      <c r="I303" s="33">
        <v>0</v>
      </c>
      <c r="J303" s="33">
        <v>0</v>
      </c>
      <c r="K303" s="33">
        <v>6.07</v>
      </c>
    </row>
    <row r="304" spans="1:11" x14ac:dyDescent="0.25">
      <c r="A304" s="83"/>
      <c r="B304" s="83"/>
      <c r="C304" s="86"/>
      <c r="D304" s="89"/>
      <c r="E304" s="89"/>
      <c r="F304" s="83"/>
      <c r="G304" s="82" t="s">
        <v>159</v>
      </c>
      <c r="H304" s="62" t="s">
        <v>39</v>
      </c>
      <c r="I304" s="33">
        <v>3390729.2</v>
      </c>
      <c r="J304" s="33">
        <v>186.97</v>
      </c>
      <c r="K304" s="33">
        <v>283.75</v>
      </c>
    </row>
    <row r="305" spans="1:11" x14ac:dyDescent="0.25">
      <c r="A305" s="83"/>
      <c r="B305" s="83"/>
      <c r="C305" s="86"/>
      <c r="D305" s="89"/>
      <c r="E305" s="89"/>
      <c r="F305" s="83"/>
      <c r="G305" s="84"/>
      <c r="H305" s="62" t="s">
        <v>22</v>
      </c>
      <c r="I305" s="33">
        <v>0</v>
      </c>
      <c r="J305" s="33">
        <v>0</v>
      </c>
      <c r="K305" s="33">
        <v>6.07</v>
      </c>
    </row>
    <row r="306" spans="1:11" x14ac:dyDescent="0.25">
      <c r="A306" s="83"/>
      <c r="B306" s="83"/>
      <c r="C306" s="86"/>
      <c r="D306" s="89"/>
      <c r="E306" s="89"/>
      <c r="F306" s="83"/>
      <c r="G306" s="82" t="s">
        <v>169</v>
      </c>
      <c r="H306" s="62" t="s">
        <v>39</v>
      </c>
      <c r="I306" s="33">
        <v>3390729.19</v>
      </c>
      <c r="J306" s="33">
        <v>186.97</v>
      </c>
      <c r="K306" s="33">
        <v>283.75</v>
      </c>
    </row>
    <row r="307" spans="1:11" x14ac:dyDescent="0.25">
      <c r="A307" s="84"/>
      <c r="B307" s="84"/>
      <c r="C307" s="87"/>
      <c r="D307" s="90"/>
      <c r="E307" s="90"/>
      <c r="F307" s="84"/>
      <c r="G307" s="84"/>
      <c r="H307" s="62" t="s">
        <v>22</v>
      </c>
      <c r="I307" s="33">
        <v>0</v>
      </c>
      <c r="J307" s="33">
        <v>0</v>
      </c>
      <c r="K307" s="33">
        <v>6.07</v>
      </c>
    </row>
    <row r="308" spans="1:11" x14ac:dyDescent="0.25">
      <c r="A308" s="82">
        <v>8</v>
      </c>
      <c r="B308" s="82">
        <v>5863</v>
      </c>
      <c r="C308" s="85" t="s">
        <v>142</v>
      </c>
      <c r="D308" s="88">
        <v>1954.5</v>
      </c>
      <c r="E308" s="82" t="s">
        <v>24</v>
      </c>
      <c r="F308" s="82">
        <v>4</v>
      </c>
      <c r="G308" s="58"/>
      <c r="H308" s="62" t="s">
        <v>23</v>
      </c>
      <c r="I308" s="33">
        <v>663745.02</v>
      </c>
      <c r="J308" s="33">
        <v>339.6</v>
      </c>
      <c r="K308" s="33">
        <v>627</v>
      </c>
    </row>
    <row r="309" spans="1:11" ht="51.75" customHeight="1" x14ac:dyDescent="0.25">
      <c r="A309" s="83"/>
      <c r="B309" s="83"/>
      <c r="C309" s="86"/>
      <c r="D309" s="89"/>
      <c r="E309" s="83"/>
      <c r="F309" s="83"/>
      <c r="G309" s="58" t="s">
        <v>166</v>
      </c>
      <c r="H309" s="62" t="s">
        <v>47</v>
      </c>
      <c r="I309" s="33">
        <v>535325.6</v>
      </c>
      <c r="J309" s="33">
        <v>273.89</v>
      </c>
      <c r="K309" s="33">
        <v>486</v>
      </c>
    </row>
    <row r="310" spans="1:11" ht="46.15" customHeight="1" x14ac:dyDescent="0.25">
      <c r="A310" s="83"/>
      <c r="B310" s="83"/>
      <c r="C310" s="86"/>
      <c r="D310" s="89"/>
      <c r="E310" s="83"/>
      <c r="F310" s="83"/>
      <c r="G310" s="58" t="s">
        <v>167</v>
      </c>
      <c r="H310" s="62" t="s">
        <v>47</v>
      </c>
      <c r="I310" s="33">
        <v>60622.77</v>
      </c>
      <c r="J310" s="33">
        <v>31.02</v>
      </c>
      <c r="K310" s="33">
        <v>40</v>
      </c>
    </row>
    <row r="311" spans="1:11" ht="49.9" customHeight="1" x14ac:dyDescent="0.25">
      <c r="A311" s="84"/>
      <c r="B311" s="84"/>
      <c r="C311" s="87"/>
      <c r="D311" s="90"/>
      <c r="E311" s="84"/>
      <c r="F311" s="84"/>
      <c r="G311" s="58" t="s">
        <v>168</v>
      </c>
      <c r="H311" s="62" t="s">
        <v>47</v>
      </c>
      <c r="I311" s="33">
        <v>67796.649999999994</v>
      </c>
      <c r="J311" s="33">
        <v>34.69</v>
      </c>
      <c r="K311" s="33">
        <v>101</v>
      </c>
    </row>
    <row r="312" spans="1:11" x14ac:dyDescent="0.25">
      <c r="A312" s="82">
        <v>9</v>
      </c>
      <c r="B312" s="82">
        <v>5888</v>
      </c>
      <c r="C312" s="85" t="s">
        <v>143</v>
      </c>
      <c r="D312" s="88">
        <v>519.79999999999995</v>
      </c>
      <c r="E312" s="82" t="s">
        <v>55</v>
      </c>
      <c r="F312" s="82">
        <v>2</v>
      </c>
      <c r="G312" s="58"/>
      <c r="H312" s="62" t="s">
        <v>23</v>
      </c>
      <c r="I312" s="33">
        <v>288286.18</v>
      </c>
      <c r="J312" s="33">
        <v>554.61</v>
      </c>
      <c r="K312" s="33">
        <v>658</v>
      </c>
    </row>
    <row r="313" spans="1:11" ht="46.15" customHeight="1" x14ac:dyDescent="0.25">
      <c r="A313" s="83"/>
      <c r="B313" s="83"/>
      <c r="C313" s="86"/>
      <c r="D313" s="89"/>
      <c r="E313" s="83"/>
      <c r="F313" s="83"/>
      <c r="G313" s="58" t="s">
        <v>166</v>
      </c>
      <c r="H313" s="62" t="s">
        <v>47</v>
      </c>
      <c r="I313" s="33">
        <v>212038.18</v>
      </c>
      <c r="J313" s="33">
        <v>407.93</v>
      </c>
      <c r="K313" s="33">
        <v>486</v>
      </c>
    </row>
    <row r="314" spans="1:11" ht="48.6" customHeight="1" x14ac:dyDescent="0.25">
      <c r="A314" s="83"/>
      <c r="B314" s="83"/>
      <c r="C314" s="86"/>
      <c r="D314" s="89"/>
      <c r="E314" s="83"/>
      <c r="F314" s="83"/>
      <c r="G314" s="58" t="s">
        <v>167</v>
      </c>
      <c r="H314" s="62" t="s">
        <v>47</v>
      </c>
      <c r="I314" s="33">
        <v>28106.84</v>
      </c>
      <c r="J314" s="33">
        <v>54.07</v>
      </c>
      <c r="K314" s="33">
        <v>57</v>
      </c>
    </row>
    <row r="315" spans="1:11" ht="46.9" customHeight="1" x14ac:dyDescent="0.25">
      <c r="A315" s="84"/>
      <c r="B315" s="84"/>
      <c r="C315" s="87"/>
      <c r="D315" s="90"/>
      <c r="E315" s="84"/>
      <c r="F315" s="84"/>
      <c r="G315" s="58" t="s">
        <v>168</v>
      </c>
      <c r="H315" s="62" t="s">
        <v>47</v>
      </c>
      <c r="I315" s="33">
        <v>48141.16</v>
      </c>
      <c r="J315" s="33">
        <v>92.61</v>
      </c>
      <c r="K315" s="33">
        <v>115</v>
      </c>
    </row>
    <row r="316" spans="1:11" x14ac:dyDescent="0.25">
      <c r="A316" s="82">
        <v>10</v>
      </c>
      <c r="B316" s="82">
        <v>5945</v>
      </c>
      <c r="C316" s="85" t="s">
        <v>144</v>
      </c>
      <c r="D316" s="88">
        <v>671.7</v>
      </c>
      <c r="E316" s="82" t="s">
        <v>24</v>
      </c>
      <c r="F316" s="82">
        <v>2</v>
      </c>
      <c r="H316" s="62" t="s">
        <v>23</v>
      </c>
      <c r="I316" s="33">
        <v>227163.36</v>
      </c>
      <c r="J316" s="33">
        <v>338.19</v>
      </c>
      <c r="K316" s="33">
        <v>496</v>
      </c>
    </row>
    <row r="317" spans="1:11" ht="48.6" customHeight="1" x14ac:dyDescent="0.25">
      <c r="A317" s="84"/>
      <c r="B317" s="84"/>
      <c r="C317" s="87"/>
      <c r="D317" s="90"/>
      <c r="E317" s="84"/>
      <c r="F317" s="84"/>
      <c r="G317" s="61" t="s">
        <v>54</v>
      </c>
      <c r="H317" s="62" t="s">
        <v>61</v>
      </c>
      <c r="I317" s="33">
        <v>227163.36</v>
      </c>
      <c r="J317" s="33">
        <v>338.19</v>
      </c>
      <c r="K317" s="33">
        <v>496</v>
      </c>
    </row>
    <row r="318" spans="1:11" x14ac:dyDescent="0.25">
      <c r="A318" s="91">
        <v>11</v>
      </c>
      <c r="B318" s="82">
        <v>6100</v>
      </c>
      <c r="C318" s="85" t="s">
        <v>128</v>
      </c>
      <c r="D318" s="88">
        <v>4418.8</v>
      </c>
      <c r="E318" s="82" t="s">
        <v>57</v>
      </c>
      <c r="F318" s="82">
        <v>5</v>
      </c>
      <c r="G318" s="35"/>
      <c r="H318" s="62" t="s">
        <v>23</v>
      </c>
      <c r="I318" s="33">
        <v>23522980.16</v>
      </c>
      <c r="J318" s="33">
        <v>5323.39</v>
      </c>
      <c r="K318" s="33">
        <v>9677</v>
      </c>
    </row>
    <row r="319" spans="1:11" x14ac:dyDescent="0.25">
      <c r="A319" s="91"/>
      <c r="B319" s="83"/>
      <c r="C319" s="86"/>
      <c r="D319" s="89"/>
      <c r="E319" s="83"/>
      <c r="F319" s="83"/>
      <c r="G319" s="82" t="s">
        <v>54</v>
      </c>
      <c r="H319" s="62" t="s">
        <v>15</v>
      </c>
      <c r="I319" s="33">
        <v>23522980.16</v>
      </c>
      <c r="J319" s="33">
        <v>5323.39</v>
      </c>
      <c r="K319" s="33">
        <v>9474</v>
      </c>
    </row>
    <row r="320" spans="1:11" x14ac:dyDescent="0.25">
      <c r="A320" s="91"/>
      <c r="B320" s="83"/>
      <c r="C320" s="86"/>
      <c r="D320" s="89"/>
      <c r="E320" s="83"/>
      <c r="F320" s="83"/>
      <c r="G320" s="84"/>
      <c r="H320" s="62" t="s">
        <v>22</v>
      </c>
      <c r="I320" s="33">
        <v>0</v>
      </c>
      <c r="J320" s="33">
        <v>0</v>
      </c>
      <c r="K320" s="33">
        <v>203</v>
      </c>
    </row>
    <row r="321" spans="1:11" x14ac:dyDescent="0.25">
      <c r="A321" s="82">
        <v>12</v>
      </c>
      <c r="B321" s="82">
        <v>6119</v>
      </c>
      <c r="C321" s="85" t="s">
        <v>52</v>
      </c>
      <c r="D321" s="88">
        <v>2274.5</v>
      </c>
      <c r="E321" s="88" t="s">
        <v>24</v>
      </c>
      <c r="F321" s="82">
        <v>9</v>
      </c>
      <c r="G321" s="61"/>
      <c r="H321" s="62" t="s">
        <v>23</v>
      </c>
      <c r="I321" s="33">
        <v>435081.37</v>
      </c>
      <c r="J321" s="33">
        <v>191.29</v>
      </c>
      <c r="K321" s="33">
        <v>272.20999999999998</v>
      </c>
    </row>
    <row r="322" spans="1:11" ht="51" customHeight="1" x14ac:dyDescent="0.25">
      <c r="A322" s="83"/>
      <c r="B322" s="83"/>
      <c r="C322" s="86"/>
      <c r="D322" s="89"/>
      <c r="E322" s="89"/>
      <c r="F322" s="83"/>
      <c r="G322" s="57" t="s">
        <v>42</v>
      </c>
      <c r="H322" s="62" t="s">
        <v>47</v>
      </c>
      <c r="I322" s="33">
        <v>68432</v>
      </c>
      <c r="J322" s="33">
        <v>30.09</v>
      </c>
      <c r="K322" s="33">
        <v>32.21</v>
      </c>
    </row>
    <row r="323" spans="1:11" ht="48.6" customHeight="1" x14ac:dyDescent="0.25">
      <c r="A323" s="84"/>
      <c r="B323" s="84"/>
      <c r="C323" s="87"/>
      <c r="D323" s="90"/>
      <c r="E323" s="90"/>
      <c r="F323" s="84"/>
      <c r="G323" s="61" t="s">
        <v>54</v>
      </c>
      <c r="H323" s="62" t="s">
        <v>61</v>
      </c>
      <c r="I323" s="33">
        <v>366649.37</v>
      </c>
      <c r="J323" s="33">
        <v>161.19999999999999</v>
      </c>
      <c r="K323" s="33">
        <v>240</v>
      </c>
    </row>
    <row r="324" spans="1:11" x14ac:dyDescent="0.25">
      <c r="A324" s="82">
        <v>13</v>
      </c>
      <c r="B324" s="82">
        <v>6121</v>
      </c>
      <c r="C324" s="85" t="s">
        <v>51</v>
      </c>
      <c r="D324" s="88">
        <v>2581.3000000000002</v>
      </c>
      <c r="E324" s="82" t="s">
        <v>24</v>
      </c>
      <c r="F324" s="82">
        <v>9</v>
      </c>
      <c r="G324" s="35"/>
      <c r="H324" s="62" t="s">
        <v>23</v>
      </c>
      <c r="I324" s="33">
        <v>416105.53</v>
      </c>
      <c r="J324" s="33">
        <v>161.19999999999999</v>
      </c>
      <c r="K324" s="33">
        <v>240</v>
      </c>
    </row>
    <row r="325" spans="1:11" ht="55.15" customHeight="1" x14ac:dyDescent="0.25">
      <c r="A325" s="84"/>
      <c r="B325" s="84"/>
      <c r="C325" s="87"/>
      <c r="D325" s="90"/>
      <c r="E325" s="84"/>
      <c r="F325" s="84"/>
      <c r="G325" s="61" t="s">
        <v>54</v>
      </c>
      <c r="H325" s="62" t="s">
        <v>61</v>
      </c>
      <c r="I325" s="33">
        <v>416105.53</v>
      </c>
      <c r="J325" s="33">
        <v>161.19999999999999</v>
      </c>
      <c r="K325" s="33">
        <v>240</v>
      </c>
    </row>
    <row r="326" spans="1:11" x14ac:dyDescent="0.25">
      <c r="A326" s="82">
        <v>14</v>
      </c>
      <c r="B326" s="82">
        <v>6122</v>
      </c>
      <c r="C326" s="85" t="s">
        <v>146</v>
      </c>
      <c r="D326" s="88">
        <v>2284.8000000000002</v>
      </c>
      <c r="E326" s="82" t="s">
        <v>24</v>
      </c>
      <c r="F326" s="82">
        <v>9</v>
      </c>
      <c r="G326" s="35"/>
      <c r="H326" s="62" t="s">
        <v>23</v>
      </c>
      <c r="I326" s="33">
        <v>368309.73</v>
      </c>
      <c r="J326" s="33">
        <v>161.19999999999999</v>
      </c>
      <c r="K326" s="33">
        <v>240</v>
      </c>
    </row>
    <row r="327" spans="1:11" ht="51" customHeight="1" x14ac:dyDescent="0.25">
      <c r="A327" s="84"/>
      <c r="B327" s="84"/>
      <c r="C327" s="87"/>
      <c r="D327" s="90"/>
      <c r="E327" s="84"/>
      <c r="F327" s="84"/>
      <c r="G327" s="61" t="s">
        <v>54</v>
      </c>
      <c r="H327" s="62" t="s">
        <v>61</v>
      </c>
      <c r="I327" s="33">
        <v>368309.73</v>
      </c>
      <c r="J327" s="33">
        <v>161.19999999999999</v>
      </c>
      <c r="K327" s="33">
        <v>240</v>
      </c>
    </row>
    <row r="328" spans="1:11" x14ac:dyDescent="0.25">
      <c r="A328" s="91">
        <v>15</v>
      </c>
      <c r="B328" s="91">
        <v>6125</v>
      </c>
      <c r="C328" s="92" t="s">
        <v>147</v>
      </c>
      <c r="D328" s="93">
        <v>2272.8000000000002</v>
      </c>
      <c r="E328" s="91" t="s">
        <v>24</v>
      </c>
      <c r="F328" s="91">
        <v>9</v>
      </c>
      <c r="G328" s="35"/>
      <c r="H328" s="62" t="s">
        <v>23</v>
      </c>
      <c r="I328" s="33">
        <v>6498750.7300000004</v>
      </c>
      <c r="J328" s="33">
        <v>2859.36</v>
      </c>
      <c r="K328" s="33">
        <v>4059</v>
      </c>
    </row>
    <row r="329" spans="1:11" x14ac:dyDescent="0.25">
      <c r="A329" s="91"/>
      <c r="B329" s="91"/>
      <c r="C329" s="92"/>
      <c r="D329" s="93"/>
      <c r="E329" s="91"/>
      <c r="F329" s="91"/>
      <c r="G329" s="91" t="s">
        <v>54</v>
      </c>
      <c r="H329" s="62" t="s">
        <v>15</v>
      </c>
      <c r="I329" s="33">
        <v>6498750.7300000004</v>
      </c>
      <c r="J329" s="33">
        <v>2859.36</v>
      </c>
      <c r="K329" s="33">
        <v>3974</v>
      </c>
    </row>
    <row r="330" spans="1:11" x14ac:dyDescent="0.25">
      <c r="A330" s="91"/>
      <c r="B330" s="91"/>
      <c r="C330" s="92"/>
      <c r="D330" s="93"/>
      <c r="E330" s="91"/>
      <c r="F330" s="91"/>
      <c r="G330" s="91"/>
      <c r="H330" s="62" t="s">
        <v>22</v>
      </c>
      <c r="I330" s="33">
        <v>0</v>
      </c>
      <c r="J330" s="33">
        <v>0</v>
      </c>
      <c r="K330" s="33">
        <v>85</v>
      </c>
    </row>
    <row r="331" spans="1:11" x14ac:dyDescent="0.25">
      <c r="A331" s="82">
        <v>16</v>
      </c>
      <c r="B331" s="82">
        <v>6131</v>
      </c>
      <c r="C331" s="85" t="s">
        <v>129</v>
      </c>
      <c r="D331" s="88">
        <v>2717.3</v>
      </c>
      <c r="E331" s="82" t="s">
        <v>57</v>
      </c>
      <c r="F331" s="82">
        <v>5</v>
      </c>
      <c r="H331" s="62" t="s">
        <v>23</v>
      </c>
      <c r="I331" s="33">
        <v>13321883.27</v>
      </c>
      <c r="J331" s="33">
        <v>4902.62</v>
      </c>
      <c r="K331" s="33">
        <v>11327</v>
      </c>
    </row>
    <row r="332" spans="1:11" ht="31.5" x14ac:dyDescent="0.25">
      <c r="A332" s="83"/>
      <c r="B332" s="83"/>
      <c r="C332" s="86"/>
      <c r="D332" s="89"/>
      <c r="E332" s="83"/>
      <c r="F332" s="83"/>
      <c r="G332" s="82" t="s">
        <v>54</v>
      </c>
      <c r="H332" s="62" t="s">
        <v>62</v>
      </c>
      <c r="I332" s="33">
        <v>13321883.27</v>
      </c>
      <c r="J332" s="33">
        <v>4902.62</v>
      </c>
      <c r="K332" s="33">
        <v>11090</v>
      </c>
    </row>
    <row r="333" spans="1:11" x14ac:dyDescent="0.25">
      <c r="A333" s="83"/>
      <c r="B333" s="83"/>
      <c r="C333" s="86"/>
      <c r="D333" s="89"/>
      <c r="E333" s="83"/>
      <c r="F333" s="83"/>
      <c r="G333" s="84"/>
      <c r="H333" s="62" t="s">
        <v>22</v>
      </c>
      <c r="I333" s="33">
        <v>0</v>
      </c>
      <c r="J333" s="33">
        <v>0</v>
      </c>
      <c r="K333" s="33">
        <v>237</v>
      </c>
    </row>
    <row r="334" spans="1:11" x14ac:dyDescent="0.25">
      <c r="A334" s="91">
        <v>17</v>
      </c>
      <c r="B334" s="91">
        <v>6134</v>
      </c>
      <c r="C334" s="92" t="s">
        <v>130</v>
      </c>
      <c r="D334" s="93">
        <v>3819.8</v>
      </c>
      <c r="E334" s="93" t="s">
        <v>24</v>
      </c>
      <c r="F334" s="91">
        <v>10</v>
      </c>
      <c r="H334" s="62" t="s">
        <v>23</v>
      </c>
      <c r="I334" s="33">
        <v>2776684.44</v>
      </c>
      <c r="J334" s="33">
        <v>726.92</v>
      </c>
      <c r="K334" s="33">
        <v>1515.61</v>
      </c>
    </row>
    <row r="335" spans="1:11" x14ac:dyDescent="0.25">
      <c r="A335" s="91"/>
      <c r="B335" s="91"/>
      <c r="C335" s="92"/>
      <c r="D335" s="93"/>
      <c r="E335" s="93"/>
      <c r="F335" s="91"/>
      <c r="G335" s="82" t="s">
        <v>42</v>
      </c>
      <c r="H335" s="62" t="s">
        <v>39</v>
      </c>
      <c r="I335" s="33">
        <v>2776684.44</v>
      </c>
      <c r="J335" s="33">
        <v>726.92</v>
      </c>
      <c r="K335" s="33">
        <v>1483.86</v>
      </c>
    </row>
    <row r="336" spans="1:11" x14ac:dyDescent="0.25">
      <c r="A336" s="91"/>
      <c r="B336" s="91"/>
      <c r="C336" s="92"/>
      <c r="D336" s="93"/>
      <c r="E336" s="93"/>
      <c r="F336" s="91"/>
      <c r="G336" s="84"/>
      <c r="H336" s="62" t="s">
        <v>22</v>
      </c>
      <c r="I336" s="33">
        <v>0</v>
      </c>
      <c r="J336" s="33">
        <v>0</v>
      </c>
      <c r="K336" s="33">
        <v>31.75</v>
      </c>
    </row>
    <row r="337" spans="1:11" ht="21.6" customHeight="1" x14ac:dyDescent="0.25">
      <c r="A337" s="82">
        <v>18</v>
      </c>
      <c r="B337" s="82">
        <v>6146</v>
      </c>
      <c r="C337" s="85" t="s">
        <v>131</v>
      </c>
      <c r="D337" s="88">
        <v>1644.6</v>
      </c>
      <c r="E337" s="88" t="s">
        <v>24</v>
      </c>
      <c r="F337" s="82">
        <v>4</v>
      </c>
      <c r="H337" s="62" t="s">
        <v>23</v>
      </c>
      <c r="I337" s="33">
        <v>7075855.6399999997</v>
      </c>
      <c r="J337" s="33">
        <v>4302.4799999999996</v>
      </c>
      <c r="K337" s="33">
        <v>17294</v>
      </c>
    </row>
    <row r="338" spans="1:11" x14ac:dyDescent="0.25">
      <c r="A338" s="83"/>
      <c r="B338" s="83"/>
      <c r="C338" s="86"/>
      <c r="D338" s="89"/>
      <c r="E338" s="89"/>
      <c r="F338" s="83"/>
      <c r="G338" s="82" t="s">
        <v>54</v>
      </c>
      <c r="H338" s="62" t="s">
        <v>15</v>
      </c>
      <c r="I338" s="33">
        <v>7075855.6399999997</v>
      </c>
      <c r="J338" s="33">
        <v>4302.4799999999996</v>
      </c>
      <c r="K338" s="33">
        <v>16932</v>
      </c>
    </row>
    <row r="339" spans="1:11" x14ac:dyDescent="0.25">
      <c r="A339" s="83"/>
      <c r="B339" s="83"/>
      <c r="C339" s="86"/>
      <c r="D339" s="89"/>
      <c r="E339" s="89"/>
      <c r="F339" s="83"/>
      <c r="G339" s="84"/>
      <c r="H339" s="62" t="s">
        <v>22</v>
      </c>
      <c r="I339" s="33">
        <v>0</v>
      </c>
      <c r="J339" s="33">
        <v>0</v>
      </c>
      <c r="K339" s="33">
        <v>362</v>
      </c>
    </row>
    <row r="340" spans="1:11" x14ac:dyDescent="0.25">
      <c r="A340" s="82">
        <v>19</v>
      </c>
      <c r="B340" s="82">
        <v>6171</v>
      </c>
      <c r="C340" s="85" t="s">
        <v>132</v>
      </c>
      <c r="D340" s="88">
        <v>10918.7</v>
      </c>
      <c r="E340" s="88" t="s">
        <v>24</v>
      </c>
      <c r="F340" s="82">
        <v>9</v>
      </c>
      <c r="G340" s="56"/>
      <c r="H340" s="62" t="s">
        <v>23</v>
      </c>
      <c r="I340" s="33">
        <v>11643111.380000001</v>
      </c>
      <c r="J340" s="33">
        <v>1066.3499999999999</v>
      </c>
      <c r="K340" s="33">
        <v>1444.11</v>
      </c>
    </row>
    <row r="341" spans="1:11" x14ac:dyDescent="0.25">
      <c r="A341" s="83"/>
      <c r="B341" s="83"/>
      <c r="C341" s="86"/>
      <c r="D341" s="89"/>
      <c r="E341" s="89"/>
      <c r="F341" s="83"/>
      <c r="G341" s="82" t="s">
        <v>42</v>
      </c>
      <c r="H341" s="62" t="s">
        <v>39</v>
      </c>
      <c r="I341" s="33">
        <v>5145756</v>
      </c>
      <c r="J341" s="33">
        <v>471.28</v>
      </c>
      <c r="K341" s="33">
        <v>471.28</v>
      </c>
    </row>
    <row r="342" spans="1:11" x14ac:dyDescent="0.25">
      <c r="A342" s="83"/>
      <c r="B342" s="83"/>
      <c r="C342" s="86"/>
      <c r="D342" s="89"/>
      <c r="E342" s="89"/>
      <c r="F342" s="83"/>
      <c r="G342" s="84"/>
      <c r="H342" s="62" t="s">
        <v>22</v>
      </c>
      <c r="I342" s="33">
        <v>0</v>
      </c>
      <c r="J342" s="33">
        <v>0</v>
      </c>
      <c r="K342" s="33">
        <v>10.09</v>
      </c>
    </row>
    <row r="343" spans="1:11" x14ac:dyDescent="0.25">
      <c r="A343" s="83"/>
      <c r="B343" s="83"/>
      <c r="C343" s="86"/>
      <c r="D343" s="89"/>
      <c r="E343" s="89"/>
      <c r="F343" s="83"/>
      <c r="G343" s="82" t="s">
        <v>43</v>
      </c>
      <c r="H343" s="62" t="s">
        <v>39</v>
      </c>
      <c r="I343" s="33">
        <v>3248899.86</v>
      </c>
      <c r="J343" s="33">
        <v>297.56</v>
      </c>
      <c r="K343" s="33">
        <v>471.28</v>
      </c>
    </row>
    <row r="344" spans="1:11" x14ac:dyDescent="0.25">
      <c r="A344" s="83"/>
      <c r="B344" s="83"/>
      <c r="C344" s="86"/>
      <c r="D344" s="89"/>
      <c r="E344" s="89"/>
      <c r="F344" s="83"/>
      <c r="G344" s="84"/>
      <c r="H344" s="62" t="s">
        <v>22</v>
      </c>
      <c r="I344" s="33">
        <v>0</v>
      </c>
      <c r="J344" s="33">
        <v>0</v>
      </c>
      <c r="K344" s="33">
        <v>10.09</v>
      </c>
    </row>
    <row r="345" spans="1:11" x14ac:dyDescent="0.25">
      <c r="A345" s="83"/>
      <c r="B345" s="83"/>
      <c r="C345" s="86"/>
      <c r="D345" s="89"/>
      <c r="E345" s="89"/>
      <c r="F345" s="83"/>
      <c r="G345" s="82" t="s">
        <v>45</v>
      </c>
      <c r="H345" s="62" t="s">
        <v>39</v>
      </c>
      <c r="I345" s="33">
        <v>3248455.52</v>
      </c>
      <c r="J345" s="33">
        <v>297.51</v>
      </c>
      <c r="K345" s="33">
        <v>471.28</v>
      </c>
    </row>
    <row r="346" spans="1:11" x14ac:dyDescent="0.25">
      <c r="A346" s="84"/>
      <c r="B346" s="84"/>
      <c r="C346" s="87"/>
      <c r="D346" s="90"/>
      <c r="E346" s="90"/>
      <c r="F346" s="84"/>
      <c r="G346" s="84"/>
      <c r="H346" s="62" t="s">
        <v>22</v>
      </c>
      <c r="I346" s="33">
        <v>0</v>
      </c>
      <c r="J346" s="33">
        <v>0</v>
      </c>
      <c r="K346" s="33">
        <v>10.09</v>
      </c>
    </row>
    <row r="347" spans="1:11" x14ac:dyDescent="0.25">
      <c r="A347" s="82">
        <v>20</v>
      </c>
      <c r="B347" s="82">
        <v>6238</v>
      </c>
      <c r="C347" s="85" t="s">
        <v>148</v>
      </c>
      <c r="D347" s="88">
        <v>888.3</v>
      </c>
      <c r="E347" s="82" t="s">
        <v>55</v>
      </c>
      <c r="F347" s="82">
        <v>2</v>
      </c>
      <c r="H347" s="62" t="s">
        <v>23</v>
      </c>
      <c r="I347" s="33">
        <v>536948.07999999996</v>
      </c>
      <c r="J347" s="33">
        <v>604.47</v>
      </c>
      <c r="K347" s="33">
        <v>1239</v>
      </c>
    </row>
    <row r="348" spans="1:11" ht="46.9" customHeight="1" x14ac:dyDescent="0.25">
      <c r="A348" s="83"/>
      <c r="B348" s="83"/>
      <c r="C348" s="86"/>
      <c r="D348" s="89"/>
      <c r="E348" s="83"/>
      <c r="F348" s="83"/>
      <c r="G348" s="56" t="s">
        <v>54</v>
      </c>
      <c r="H348" s="62" t="s">
        <v>61</v>
      </c>
      <c r="I348" s="33">
        <v>317500.81</v>
      </c>
      <c r="J348" s="33">
        <v>357.43</v>
      </c>
      <c r="K348" s="33">
        <v>496</v>
      </c>
    </row>
    <row r="349" spans="1:11" ht="89.45" customHeight="1" x14ac:dyDescent="0.25">
      <c r="A349" s="84"/>
      <c r="B349" s="84"/>
      <c r="C349" s="87"/>
      <c r="D349" s="90"/>
      <c r="E349" s="84"/>
      <c r="F349" s="84"/>
      <c r="G349" s="61" t="s">
        <v>56</v>
      </c>
      <c r="H349" s="62" t="s">
        <v>47</v>
      </c>
      <c r="I349" s="33">
        <v>219447.27</v>
      </c>
      <c r="J349" s="33">
        <v>247.04</v>
      </c>
      <c r="K349" s="33">
        <v>743</v>
      </c>
    </row>
    <row r="350" spans="1:11" x14ac:dyDescent="0.25">
      <c r="A350" s="82">
        <v>21</v>
      </c>
      <c r="B350" s="82">
        <v>6326</v>
      </c>
      <c r="C350" s="85" t="s">
        <v>172</v>
      </c>
      <c r="D350" s="88">
        <v>6753.7</v>
      </c>
      <c r="E350" s="88" t="s">
        <v>57</v>
      </c>
      <c r="F350" s="82">
        <v>9</v>
      </c>
      <c r="G350" s="56"/>
      <c r="H350" s="62" t="s">
        <v>23</v>
      </c>
      <c r="I350" s="33">
        <v>293008</v>
      </c>
      <c r="J350" s="33">
        <v>43.38</v>
      </c>
      <c r="K350" s="33">
        <v>43.38</v>
      </c>
    </row>
    <row r="351" spans="1:11" ht="47.25" x14ac:dyDescent="0.25">
      <c r="A351" s="83"/>
      <c r="B351" s="83"/>
      <c r="C351" s="86"/>
      <c r="D351" s="89"/>
      <c r="E351" s="89"/>
      <c r="F351" s="83"/>
      <c r="G351" s="56" t="s">
        <v>42</v>
      </c>
      <c r="H351" s="62" t="s">
        <v>27</v>
      </c>
      <c r="I351" s="33">
        <v>73252</v>
      </c>
      <c r="J351" s="33">
        <v>10.84</v>
      </c>
      <c r="K351" s="33">
        <v>10.84</v>
      </c>
    </row>
    <row r="352" spans="1:11" ht="47.25" x14ac:dyDescent="0.25">
      <c r="A352" s="83"/>
      <c r="B352" s="83"/>
      <c r="C352" s="86"/>
      <c r="D352" s="89"/>
      <c r="E352" s="89"/>
      <c r="F352" s="83"/>
      <c r="G352" s="56" t="s">
        <v>43</v>
      </c>
      <c r="H352" s="62" t="s">
        <v>27</v>
      </c>
      <c r="I352" s="33">
        <v>73252</v>
      </c>
      <c r="J352" s="33">
        <v>10.84</v>
      </c>
      <c r="K352" s="33">
        <v>10.84</v>
      </c>
    </row>
    <row r="353" spans="1:11" ht="47.25" x14ac:dyDescent="0.25">
      <c r="A353" s="83"/>
      <c r="B353" s="83"/>
      <c r="C353" s="86"/>
      <c r="D353" s="89"/>
      <c r="E353" s="89"/>
      <c r="F353" s="83"/>
      <c r="G353" s="56" t="s">
        <v>44</v>
      </c>
      <c r="H353" s="62" t="s">
        <v>27</v>
      </c>
      <c r="I353" s="33">
        <v>73252</v>
      </c>
      <c r="J353" s="33">
        <v>10.85</v>
      </c>
      <c r="K353" s="33">
        <v>10.85</v>
      </c>
    </row>
    <row r="354" spans="1:11" ht="47.25" x14ac:dyDescent="0.25">
      <c r="A354" s="83"/>
      <c r="B354" s="83"/>
      <c r="C354" s="86"/>
      <c r="D354" s="89"/>
      <c r="E354" s="89"/>
      <c r="F354" s="83"/>
      <c r="G354" s="56" t="s">
        <v>45</v>
      </c>
      <c r="H354" s="62" t="s">
        <v>27</v>
      </c>
      <c r="I354" s="33">
        <v>73252</v>
      </c>
      <c r="J354" s="33">
        <v>10.85</v>
      </c>
      <c r="K354" s="33">
        <v>10.85</v>
      </c>
    </row>
    <row r="355" spans="1:11" x14ac:dyDescent="0.25">
      <c r="A355" s="82">
        <v>22</v>
      </c>
      <c r="B355" s="82">
        <v>6338</v>
      </c>
      <c r="C355" s="85" t="s">
        <v>53</v>
      </c>
      <c r="D355" s="88">
        <v>10696.7</v>
      </c>
      <c r="E355" s="88" t="s">
        <v>24</v>
      </c>
      <c r="F355" s="82">
        <v>10</v>
      </c>
      <c r="G355" s="56"/>
      <c r="H355" s="62" t="s">
        <v>23</v>
      </c>
      <c r="I355" s="33">
        <v>136864</v>
      </c>
      <c r="J355" s="33">
        <v>12.79</v>
      </c>
      <c r="K355" s="33">
        <v>13.7</v>
      </c>
    </row>
    <row r="356" spans="1:11" ht="54" customHeight="1" x14ac:dyDescent="0.25">
      <c r="A356" s="83"/>
      <c r="B356" s="83"/>
      <c r="C356" s="86"/>
      <c r="D356" s="89"/>
      <c r="E356" s="89"/>
      <c r="F356" s="83"/>
      <c r="G356" s="56" t="s">
        <v>42</v>
      </c>
      <c r="H356" s="62" t="s">
        <v>27</v>
      </c>
      <c r="I356" s="33">
        <v>68432</v>
      </c>
      <c r="J356" s="33">
        <v>6.39</v>
      </c>
      <c r="K356" s="33">
        <v>6.85</v>
      </c>
    </row>
    <row r="357" spans="1:11" ht="46.15" customHeight="1" x14ac:dyDescent="0.25">
      <c r="A357" s="83"/>
      <c r="B357" s="83"/>
      <c r="C357" s="86"/>
      <c r="D357" s="89"/>
      <c r="E357" s="89"/>
      <c r="F357" s="83"/>
      <c r="G357" s="56" t="s">
        <v>43</v>
      </c>
      <c r="H357" s="62" t="s">
        <v>27</v>
      </c>
      <c r="I357" s="33">
        <v>68432</v>
      </c>
      <c r="J357" s="33">
        <v>6.4</v>
      </c>
      <c r="K357" s="33">
        <v>6.85</v>
      </c>
    </row>
    <row r="358" spans="1:11" x14ac:dyDescent="0.25">
      <c r="A358" s="82">
        <v>23</v>
      </c>
      <c r="B358" s="82">
        <v>6390</v>
      </c>
      <c r="C358" s="85" t="s">
        <v>134</v>
      </c>
      <c r="D358" s="88">
        <v>531</v>
      </c>
      <c r="E358" s="88" t="s">
        <v>170</v>
      </c>
      <c r="F358" s="82">
        <v>2</v>
      </c>
      <c r="G358" s="56"/>
      <c r="H358" s="62" t="s">
        <v>23</v>
      </c>
      <c r="I358" s="33">
        <v>11211289.42</v>
      </c>
      <c r="J358" s="33">
        <v>21113.54</v>
      </c>
      <c r="K358" s="33">
        <v>46110</v>
      </c>
    </row>
    <row r="359" spans="1:11" x14ac:dyDescent="0.25">
      <c r="A359" s="83"/>
      <c r="B359" s="83"/>
      <c r="C359" s="86"/>
      <c r="D359" s="89"/>
      <c r="E359" s="89"/>
      <c r="F359" s="83"/>
      <c r="G359" s="82" t="s">
        <v>54</v>
      </c>
      <c r="H359" s="62" t="s">
        <v>15</v>
      </c>
      <c r="I359" s="33">
        <v>7806933.7699999996</v>
      </c>
      <c r="J359" s="33">
        <v>14702.32</v>
      </c>
      <c r="K359" s="33">
        <v>23599</v>
      </c>
    </row>
    <row r="360" spans="1:11" x14ac:dyDescent="0.25">
      <c r="A360" s="83"/>
      <c r="B360" s="83"/>
      <c r="C360" s="86"/>
      <c r="D360" s="89"/>
      <c r="E360" s="89"/>
      <c r="F360" s="83"/>
      <c r="G360" s="84"/>
      <c r="H360" s="62" t="s">
        <v>22</v>
      </c>
      <c r="I360" s="33">
        <v>0</v>
      </c>
      <c r="J360" s="33">
        <v>0</v>
      </c>
      <c r="K360" s="33">
        <v>505</v>
      </c>
    </row>
    <row r="361" spans="1:11" ht="43.15" customHeight="1" x14ac:dyDescent="0.25">
      <c r="A361" s="83"/>
      <c r="B361" s="83"/>
      <c r="C361" s="86"/>
      <c r="D361" s="89"/>
      <c r="E361" s="89"/>
      <c r="F361" s="83"/>
      <c r="G361" s="82" t="s">
        <v>56</v>
      </c>
      <c r="H361" s="62" t="s">
        <v>15</v>
      </c>
      <c r="I361" s="33">
        <v>3404355.65</v>
      </c>
      <c r="J361" s="33">
        <v>6411.22</v>
      </c>
      <c r="K361" s="33">
        <v>21545</v>
      </c>
    </row>
    <row r="362" spans="1:11" ht="46.9" customHeight="1" x14ac:dyDescent="0.25">
      <c r="A362" s="84"/>
      <c r="B362" s="84"/>
      <c r="C362" s="87"/>
      <c r="D362" s="90"/>
      <c r="E362" s="90"/>
      <c r="F362" s="84"/>
      <c r="G362" s="84"/>
      <c r="H362" s="62" t="s">
        <v>22</v>
      </c>
      <c r="I362" s="33">
        <v>0</v>
      </c>
      <c r="J362" s="33">
        <v>0</v>
      </c>
      <c r="K362" s="33">
        <v>461</v>
      </c>
    </row>
    <row r="363" spans="1:11" x14ac:dyDescent="0.25">
      <c r="A363" s="82">
        <v>24</v>
      </c>
      <c r="B363" s="82">
        <v>6411</v>
      </c>
      <c r="C363" s="85" t="s">
        <v>49</v>
      </c>
      <c r="D363" s="88">
        <v>7410.6</v>
      </c>
      <c r="E363" s="88" t="s">
        <v>24</v>
      </c>
      <c r="F363" s="82">
        <v>9</v>
      </c>
      <c r="G363" s="35"/>
      <c r="H363" s="62" t="s">
        <v>23</v>
      </c>
      <c r="I363" s="33">
        <v>68432</v>
      </c>
      <c r="J363" s="33">
        <v>9.23</v>
      </c>
      <c r="K363" s="33">
        <v>9.8800000000000008</v>
      </c>
    </row>
    <row r="364" spans="1:11" ht="45" customHeight="1" x14ac:dyDescent="0.25">
      <c r="A364" s="83"/>
      <c r="B364" s="83"/>
      <c r="C364" s="86"/>
      <c r="D364" s="89"/>
      <c r="E364" s="89"/>
      <c r="F364" s="83"/>
      <c r="G364" s="61" t="s">
        <v>43</v>
      </c>
      <c r="H364" s="59" t="s">
        <v>27</v>
      </c>
      <c r="I364" s="44">
        <v>68432</v>
      </c>
      <c r="J364" s="44">
        <v>9.23</v>
      </c>
      <c r="K364" s="44">
        <v>9.8800000000000008</v>
      </c>
    </row>
    <row r="365" spans="1:11" x14ac:dyDescent="0.25">
      <c r="A365" s="82">
        <v>25</v>
      </c>
      <c r="B365" s="82">
        <v>6448</v>
      </c>
      <c r="C365" s="85" t="s">
        <v>149</v>
      </c>
      <c r="D365" s="88">
        <v>2271.5</v>
      </c>
      <c r="E365" s="82" t="s">
        <v>24</v>
      </c>
      <c r="F365" s="82">
        <v>4</v>
      </c>
      <c r="G365" s="35"/>
      <c r="H365" s="62" t="s">
        <v>23</v>
      </c>
      <c r="I365" s="33">
        <v>567589.52</v>
      </c>
      <c r="J365" s="33">
        <v>249.87</v>
      </c>
      <c r="K365" s="33">
        <v>486</v>
      </c>
    </row>
    <row r="366" spans="1:11" ht="47.45" customHeight="1" x14ac:dyDescent="0.25">
      <c r="A366" s="84"/>
      <c r="B366" s="84"/>
      <c r="C366" s="86"/>
      <c r="D366" s="90"/>
      <c r="E366" s="84"/>
      <c r="F366" s="84"/>
      <c r="G366" s="61" t="s">
        <v>54</v>
      </c>
      <c r="H366" s="59" t="s">
        <v>61</v>
      </c>
      <c r="I366" s="33">
        <v>567589.52</v>
      </c>
      <c r="J366" s="33">
        <v>249.87</v>
      </c>
      <c r="K366" s="33">
        <v>486</v>
      </c>
    </row>
    <row r="367" spans="1:11" ht="16.149999999999999" customHeight="1" x14ac:dyDescent="0.25">
      <c r="A367" s="82">
        <v>26</v>
      </c>
      <c r="B367" s="82">
        <v>6450</v>
      </c>
      <c r="C367" s="85" t="s">
        <v>135</v>
      </c>
      <c r="D367" s="88">
        <v>1601.9</v>
      </c>
      <c r="E367" s="88" t="s">
        <v>24</v>
      </c>
      <c r="F367" s="82">
        <v>4</v>
      </c>
      <c r="G367" s="35"/>
      <c r="H367" s="62" t="s">
        <v>23</v>
      </c>
      <c r="I367" s="33">
        <v>16366385.949999999</v>
      </c>
      <c r="J367" s="33">
        <v>10216.86</v>
      </c>
      <c r="K367" s="33">
        <v>17294</v>
      </c>
    </row>
    <row r="368" spans="1:11" x14ac:dyDescent="0.25">
      <c r="A368" s="83"/>
      <c r="B368" s="83"/>
      <c r="C368" s="86"/>
      <c r="D368" s="89"/>
      <c r="E368" s="89"/>
      <c r="F368" s="83"/>
      <c r="G368" s="82" t="s">
        <v>54</v>
      </c>
      <c r="H368" s="62" t="s">
        <v>15</v>
      </c>
      <c r="I368" s="33">
        <v>16366385.949999999</v>
      </c>
      <c r="J368" s="33">
        <v>10216.86</v>
      </c>
      <c r="K368" s="33">
        <v>16932</v>
      </c>
    </row>
    <row r="369" spans="1:11" x14ac:dyDescent="0.25">
      <c r="A369" s="83"/>
      <c r="B369" s="83"/>
      <c r="C369" s="86"/>
      <c r="D369" s="89"/>
      <c r="E369" s="89"/>
      <c r="F369" s="83"/>
      <c r="G369" s="84"/>
      <c r="H369" s="62" t="s">
        <v>22</v>
      </c>
      <c r="I369" s="33">
        <v>0</v>
      </c>
      <c r="J369" s="33">
        <v>0</v>
      </c>
      <c r="K369" s="33">
        <v>362</v>
      </c>
    </row>
    <row r="370" spans="1:11" x14ac:dyDescent="0.25">
      <c r="A370" s="82">
        <v>27</v>
      </c>
      <c r="B370" s="82">
        <v>6469</v>
      </c>
      <c r="C370" s="85" t="s">
        <v>136</v>
      </c>
      <c r="D370" s="88">
        <v>626.6</v>
      </c>
      <c r="E370" s="88" t="s">
        <v>24</v>
      </c>
      <c r="F370" s="82">
        <v>2</v>
      </c>
      <c r="H370" s="62" t="s">
        <v>23</v>
      </c>
      <c r="I370" s="33">
        <v>8885509.3699999992</v>
      </c>
      <c r="J370" s="33">
        <v>14180.51</v>
      </c>
      <c r="K370" s="33">
        <v>24104</v>
      </c>
    </row>
    <row r="371" spans="1:11" x14ac:dyDescent="0.25">
      <c r="A371" s="83"/>
      <c r="B371" s="83"/>
      <c r="C371" s="86"/>
      <c r="D371" s="89"/>
      <c r="E371" s="89"/>
      <c r="F371" s="83"/>
      <c r="G371" s="82" t="s">
        <v>54</v>
      </c>
      <c r="H371" s="62" t="s">
        <v>15</v>
      </c>
      <c r="I371" s="33">
        <v>8885509.3699999992</v>
      </c>
      <c r="J371" s="33">
        <v>14180.51</v>
      </c>
      <c r="K371" s="33">
        <v>23599</v>
      </c>
    </row>
    <row r="372" spans="1:11" x14ac:dyDescent="0.25">
      <c r="A372" s="84"/>
      <c r="B372" s="84"/>
      <c r="C372" s="87"/>
      <c r="D372" s="90"/>
      <c r="E372" s="90"/>
      <c r="F372" s="84"/>
      <c r="G372" s="84"/>
      <c r="H372" s="62" t="s">
        <v>22</v>
      </c>
      <c r="I372" s="33">
        <v>0</v>
      </c>
      <c r="J372" s="33">
        <v>0</v>
      </c>
      <c r="K372" s="33">
        <v>505</v>
      </c>
    </row>
    <row r="373" spans="1:11" x14ac:dyDescent="0.25">
      <c r="A373" s="91">
        <v>28</v>
      </c>
      <c r="B373" s="91">
        <v>6470</v>
      </c>
      <c r="C373" s="92" t="s">
        <v>137</v>
      </c>
      <c r="D373" s="93">
        <v>666.4</v>
      </c>
      <c r="E373" s="93" t="s">
        <v>24</v>
      </c>
      <c r="F373" s="91">
        <v>2</v>
      </c>
      <c r="G373" s="35"/>
      <c r="H373" s="62" t="s">
        <v>23</v>
      </c>
      <c r="I373" s="33">
        <v>8827561.6400000006</v>
      </c>
      <c r="J373" s="33">
        <v>13246.64</v>
      </c>
      <c r="K373" s="33">
        <v>24104</v>
      </c>
    </row>
    <row r="374" spans="1:11" x14ac:dyDescent="0.25">
      <c r="A374" s="91"/>
      <c r="B374" s="91"/>
      <c r="C374" s="92"/>
      <c r="D374" s="93"/>
      <c r="E374" s="93"/>
      <c r="F374" s="91"/>
      <c r="G374" s="91" t="s">
        <v>54</v>
      </c>
      <c r="H374" s="62" t="s">
        <v>15</v>
      </c>
      <c r="I374" s="33">
        <v>8827561.6400000006</v>
      </c>
      <c r="J374" s="33">
        <v>13246.64</v>
      </c>
      <c r="K374" s="33">
        <v>23599</v>
      </c>
    </row>
    <row r="375" spans="1:11" x14ac:dyDescent="0.25">
      <c r="A375" s="91"/>
      <c r="B375" s="91"/>
      <c r="C375" s="92"/>
      <c r="D375" s="93"/>
      <c r="E375" s="93"/>
      <c r="F375" s="91"/>
      <c r="G375" s="91"/>
      <c r="H375" s="62" t="s">
        <v>22</v>
      </c>
      <c r="I375" s="33">
        <v>0</v>
      </c>
      <c r="J375" s="33">
        <v>0</v>
      </c>
      <c r="K375" s="33">
        <v>505</v>
      </c>
    </row>
    <row r="376" spans="1:11" x14ac:dyDescent="0.25">
      <c r="A376" s="83">
        <v>29</v>
      </c>
      <c r="B376" s="83">
        <v>6475</v>
      </c>
      <c r="C376" s="86" t="s">
        <v>150</v>
      </c>
      <c r="D376" s="89">
        <v>665</v>
      </c>
      <c r="E376" s="83" t="s">
        <v>24</v>
      </c>
      <c r="F376" s="83">
        <v>2</v>
      </c>
      <c r="G376" s="63"/>
      <c r="H376" s="62" t="s">
        <v>23</v>
      </c>
      <c r="I376" s="33">
        <v>230450.74</v>
      </c>
      <c r="J376" s="33">
        <v>346.54</v>
      </c>
      <c r="K376" s="33">
        <v>496</v>
      </c>
    </row>
    <row r="377" spans="1:11" ht="47.45" customHeight="1" x14ac:dyDescent="0.25">
      <c r="A377" s="84"/>
      <c r="B377" s="84"/>
      <c r="C377" s="87"/>
      <c r="D377" s="90"/>
      <c r="E377" s="84"/>
      <c r="F377" s="84"/>
      <c r="G377" s="61" t="s">
        <v>54</v>
      </c>
      <c r="H377" s="62" t="s">
        <v>61</v>
      </c>
      <c r="I377" s="33">
        <v>230450.74</v>
      </c>
      <c r="J377" s="33">
        <v>346.54</v>
      </c>
      <c r="K377" s="33">
        <v>496</v>
      </c>
    </row>
    <row r="378" spans="1:11" x14ac:dyDescent="0.25">
      <c r="A378" s="83">
        <v>30</v>
      </c>
      <c r="B378" s="83">
        <v>6478</v>
      </c>
      <c r="C378" s="86" t="s">
        <v>151</v>
      </c>
      <c r="D378" s="89">
        <v>675.3</v>
      </c>
      <c r="E378" s="83" t="s">
        <v>24</v>
      </c>
      <c r="F378" s="83">
        <v>2</v>
      </c>
      <c r="G378" s="35"/>
      <c r="H378" s="62" t="s">
        <v>23</v>
      </c>
      <c r="I378" s="33">
        <v>228278.66</v>
      </c>
      <c r="J378" s="33">
        <v>338.04</v>
      </c>
      <c r="K378" s="33">
        <v>496</v>
      </c>
    </row>
    <row r="379" spans="1:11" ht="49.15" customHeight="1" x14ac:dyDescent="0.25">
      <c r="A379" s="84"/>
      <c r="B379" s="84"/>
      <c r="C379" s="87"/>
      <c r="D379" s="90"/>
      <c r="E379" s="84"/>
      <c r="F379" s="84"/>
      <c r="G379" s="61" t="s">
        <v>54</v>
      </c>
      <c r="H379" s="62" t="s">
        <v>61</v>
      </c>
      <c r="I379" s="33">
        <v>228278.66</v>
      </c>
      <c r="J379" s="33">
        <v>338.04</v>
      </c>
      <c r="K379" s="33">
        <v>496</v>
      </c>
    </row>
    <row r="380" spans="1:11" x14ac:dyDescent="0.25">
      <c r="A380" s="82">
        <v>31</v>
      </c>
      <c r="B380" s="82">
        <v>6489</v>
      </c>
      <c r="C380" s="85" t="s">
        <v>138</v>
      </c>
      <c r="D380" s="88">
        <v>4789</v>
      </c>
      <c r="E380" s="88" t="s">
        <v>24</v>
      </c>
      <c r="F380" s="82">
        <v>5</v>
      </c>
      <c r="G380" s="35"/>
      <c r="H380" s="62" t="s">
        <v>23</v>
      </c>
      <c r="I380" s="33">
        <v>39106558.840000004</v>
      </c>
      <c r="J380" s="33">
        <v>8165.91</v>
      </c>
      <c r="K380" s="33">
        <v>9677</v>
      </c>
    </row>
    <row r="381" spans="1:11" x14ac:dyDescent="0.25">
      <c r="A381" s="83"/>
      <c r="B381" s="83"/>
      <c r="C381" s="86"/>
      <c r="D381" s="89"/>
      <c r="E381" s="89"/>
      <c r="F381" s="83"/>
      <c r="G381" s="91" t="s">
        <v>54</v>
      </c>
      <c r="H381" s="62" t="s">
        <v>15</v>
      </c>
      <c r="I381" s="33">
        <v>39106558.840000004</v>
      </c>
      <c r="J381" s="33">
        <v>8165.91</v>
      </c>
      <c r="K381" s="33">
        <v>9474</v>
      </c>
    </row>
    <row r="382" spans="1:11" x14ac:dyDescent="0.25">
      <c r="A382" s="83"/>
      <c r="B382" s="83"/>
      <c r="C382" s="86"/>
      <c r="D382" s="89"/>
      <c r="E382" s="89"/>
      <c r="F382" s="84"/>
      <c r="G382" s="91"/>
      <c r="H382" s="62" t="s">
        <v>22</v>
      </c>
      <c r="I382" s="33">
        <v>0</v>
      </c>
      <c r="J382" s="33">
        <v>0</v>
      </c>
      <c r="K382" s="33">
        <v>203</v>
      </c>
    </row>
    <row r="383" spans="1:11" x14ac:dyDescent="0.25">
      <c r="A383" s="82">
        <v>32</v>
      </c>
      <c r="B383" s="82">
        <v>6491</v>
      </c>
      <c r="C383" s="85" t="s">
        <v>139</v>
      </c>
      <c r="D383" s="88">
        <v>3490</v>
      </c>
      <c r="E383" s="88" t="s">
        <v>57</v>
      </c>
      <c r="F383" s="82">
        <v>5</v>
      </c>
      <c r="G383" s="35"/>
      <c r="H383" s="62" t="s">
        <v>23</v>
      </c>
      <c r="I383" s="33">
        <v>21030487.010000002</v>
      </c>
      <c r="J383" s="33">
        <v>6025.93</v>
      </c>
      <c r="K383" s="33">
        <v>9677</v>
      </c>
    </row>
    <row r="384" spans="1:11" x14ac:dyDescent="0.25">
      <c r="A384" s="83"/>
      <c r="B384" s="83"/>
      <c r="C384" s="86"/>
      <c r="D384" s="89"/>
      <c r="E384" s="89"/>
      <c r="F384" s="83"/>
      <c r="G384" s="91" t="s">
        <v>54</v>
      </c>
      <c r="H384" s="62" t="s">
        <v>15</v>
      </c>
      <c r="I384" s="33">
        <v>21030487.010000002</v>
      </c>
      <c r="J384" s="33">
        <v>6025.93</v>
      </c>
      <c r="K384" s="33">
        <v>9474</v>
      </c>
    </row>
    <row r="385" spans="1:11" x14ac:dyDescent="0.25">
      <c r="A385" s="83"/>
      <c r="B385" s="83"/>
      <c r="C385" s="86"/>
      <c r="D385" s="89"/>
      <c r="E385" s="89"/>
      <c r="F385" s="83"/>
      <c r="G385" s="91"/>
      <c r="H385" s="62" t="s">
        <v>22</v>
      </c>
      <c r="I385" s="33">
        <v>0</v>
      </c>
      <c r="J385" s="33">
        <v>0</v>
      </c>
      <c r="K385" s="33">
        <v>203</v>
      </c>
    </row>
    <row r="386" spans="1:11" x14ac:dyDescent="0.25">
      <c r="A386" s="82">
        <v>33</v>
      </c>
      <c r="B386" s="82">
        <v>6493</v>
      </c>
      <c r="C386" s="85" t="s">
        <v>140</v>
      </c>
      <c r="D386" s="88">
        <v>2546</v>
      </c>
      <c r="E386" s="88" t="s">
        <v>57</v>
      </c>
      <c r="F386" s="82">
        <v>5</v>
      </c>
      <c r="H386" s="62" t="s">
        <v>23</v>
      </c>
      <c r="I386" s="33">
        <v>18565436.34</v>
      </c>
      <c r="J386" s="33">
        <v>7292</v>
      </c>
      <c r="K386" s="33">
        <v>9677</v>
      </c>
    </row>
    <row r="387" spans="1:11" x14ac:dyDescent="0.25">
      <c r="A387" s="83"/>
      <c r="B387" s="83"/>
      <c r="C387" s="86"/>
      <c r="D387" s="89"/>
      <c r="E387" s="89"/>
      <c r="F387" s="83"/>
      <c r="G387" s="82" t="s">
        <v>54</v>
      </c>
      <c r="H387" s="62" t="s">
        <v>15</v>
      </c>
      <c r="I387" s="33">
        <v>18565436.34</v>
      </c>
      <c r="J387" s="33">
        <v>7292</v>
      </c>
      <c r="K387" s="33">
        <v>9474</v>
      </c>
    </row>
    <row r="388" spans="1:11" x14ac:dyDescent="0.25">
      <c r="A388" s="84"/>
      <c r="B388" s="84"/>
      <c r="C388" s="87"/>
      <c r="D388" s="90"/>
      <c r="E388" s="90"/>
      <c r="F388" s="84"/>
      <c r="G388" s="84"/>
      <c r="H388" s="62" t="s">
        <v>22</v>
      </c>
      <c r="I388" s="33">
        <v>0</v>
      </c>
      <c r="J388" s="33">
        <v>0</v>
      </c>
      <c r="K388" s="33">
        <v>203</v>
      </c>
    </row>
    <row r="389" spans="1:11" x14ac:dyDescent="0.25">
      <c r="A389" s="82">
        <v>34</v>
      </c>
      <c r="B389" s="82">
        <v>6613</v>
      </c>
      <c r="C389" s="85" t="s">
        <v>173</v>
      </c>
      <c r="D389" s="88">
        <v>400.6</v>
      </c>
      <c r="E389" s="88" t="s">
        <v>24</v>
      </c>
      <c r="F389" s="82">
        <v>2</v>
      </c>
      <c r="G389" s="56"/>
      <c r="H389" s="62" t="s">
        <v>23</v>
      </c>
      <c r="I389" s="33">
        <v>6171346.2599999998</v>
      </c>
      <c r="J389" s="33">
        <v>15405.26</v>
      </c>
      <c r="K389" s="33">
        <v>46110</v>
      </c>
    </row>
    <row r="390" spans="1:11" x14ac:dyDescent="0.25">
      <c r="A390" s="83"/>
      <c r="B390" s="83"/>
      <c r="C390" s="86"/>
      <c r="D390" s="89"/>
      <c r="E390" s="89"/>
      <c r="F390" s="83"/>
      <c r="G390" s="82" t="s">
        <v>54</v>
      </c>
      <c r="H390" s="62" t="s">
        <v>15</v>
      </c>
      <c r="I390" s="33">
        <v>5787211.5700000003</v>
      </c>
      <c r="J390" s="33">
        <v>14446.36</v>
      </c>
      <c r="K390" s="33">
        <v>23599</v>
      </c>
    </row>
    <row r="391" spans="1:11" x14ac:dyDescent="0.25">
      <c r="A391" s="83"/>
      <c r="B391" s="83"/>
      <c r="C391" s="86"/>
      <c r="D391" s="89"/>
      <c r="E391" s="89"/>
      <c r="F391" s="83"/>
      <c r="G391" s="84"/>
      <c r="H391" s="62" t="s">
        <v>22</v>
      </c>
      <c r="I391" s="33">
        <v>123846.33</v>
      </c>
      <c r="J391" s="33">
        <v>309.14999999999998</v>
      </c>
      <c r="K391" s="33">
        <v>505</v>
      </c>
    </row>
    <row r="392" spans="1:11" ht="40.15" customHeight="1" x14ac:dyDescent="0.25">
      <c r="A392" s="83"/>
      <c r="B392" s="83"/>
      <c r="C392" s="86"/>
      <c r="D392" s="89"/>
      <c r="E392" s="89"/>
      <c r="F392" s="83"/>
      <c r="G392" s="82" t="s">
        <v>56</v>
      </c>
      <c r="H392" s="62" t="s">
        <v>15</v>
      </c>
      <c r="I392" s="33">
        <v>255533.22</v>
      </c>
      <c r="J392" s="33">
        <v>637.88</v>
      </c>
      <c r="K392" s="33">
        <v>21545</v>
      </c>
    </row>
    <row r="393" spans="1:11" ht="48" customHeight="1" x14ac:dyDescent="0.25">
      <c r="A393" s="84"/>
      <c r="B393" s="84"/>
      <c r="C393" s="87"/>
      <c r="D393" s="90"/>
      <c r="E393" s="90"/>
      <c r="F393" s="84"/>
      <c r="G393" s="84"/>
      <c r="H393" s="62" t="s">
        <v>22</v>
      </c>
      <c r="I393" s="33">
        <v>4755.1400000000003</v>
      </c>
      <c r="J393" s="33">
        <v>11.87</v>
      </c>
      <c r="K393" s="33">
        <v>461</v>
      </c>
    </row>
    <row r="394" spans="1:11" x14ac:dyDescent="0.25">
      <c r="A394" s="82">
        <v>35</v>
      </c>
      <c r="B394" s="82">
        <v>6538</v>
      </c>
      <c r="C394" s="85" t="s">
        <v>152</v>
      </c>
      <c r="D394" s="88">
        <v>412</v>
      </c>
      <c r="E394" s="82" t="s">
        <v>55</v>
      </c>
      <c r="F394" s="82">
        <v>2</v>
      </c>
      <c r="G394" s="61"/>
      <c r="H394" s="62" t="s">
        <v>23</v>
      </c>
      <c r="I394" s="33">
        <v>5576420</v>
      </c>
      <c r="J394" s="33">
        <v>13535</v>
      </c>
      <c r="K394" s="33">
        <v>13824</v>
      </c>
    </row>
    <row r="395" spans="1:11" ht="15.6" customHeight="1" x14ac:dyDescent="0.25">
      <c r="A395" s="83"/>
      <c r="B395" s="83"/>
      <c r="C395" s="86"/>
      <c r="D395" s="89"/>
      <c r="E395" s="83"/>
      <c r="F395" s="83"/>
      <c r="G395" s="82" t="s">
        <v>166</v>
      </c>
      <c r="H395" s="62" t="s">
        <v>157</v>
      </c>
      <c r="I395" s="33">
        <v>4317348</v>
      </c>
      <c r="J395" s="33">
        <v>10479</v>
      </c>
      <c r="K395" s="33">
        <v>10479</v>
      </c>
    </row>
    <row r="396" spans="1:11" ht="19.899999999999999" customHeight="1" x14ac:dyDescent="0.25">
      <c r="A396" s="83"/>
      <c r="B396" s="83"/>
      <c r="C396" s="86"/>
      <c r="D396" s="89"/>
      <c r="E396" s="83"/>
      <c r="F396" s="83"/>
      <c r="G396" s="84"/>
      <c r="H396" s="62" t="s">
        <v>22</v>
      </c>
      <c r="I396" s="33">
        <v>0</v>
      </c>
      <c r="J396" s="33">
        <v>0</v>
      </c>
      <c r="K396" s="33">
        <v>224</v>
      </c>
    </row>
    <row r="397" spans="1:11" ht="15.6" customHeight="1" x14ac:dyDescent="0.25">
      <c r="A397" s="83"/>
      <c r="B397" s="83"/>
      <c r="C397" s="86"/>
      <c r="D397" s="89"/>
      <c r="E397" s="83"/>
      <c r="F397" s="83"/>
      <c r="G397" s="82" t="s">
        <v>167</v>
      </c>
      <c r="H397" s="62" t="s">
        <v>157</v>
      </c>
      <c r="I397" s="33">
        <v>313120</v>
      </c>
      <c r="J397" s="33">
        <v>760</v>
      </c>
      <c r="K397" s="33">
        <v>760</v>
      </c>
    </row>
    <row r="398" spans="1:11" ht="15.6" customHeight="1" x14ac:dyDescent="0.25">
      <c r="A398" s="83"/>
      <c r="B398" s="83"/>
      <c r="C398" s="86"/>
      <c r="D398" s="89"/>
      <c r="E398" s="83"/>
      <c r="F398" s="83"/>
      <c r="G398" s="84"/>
      <c r="H398" s="62" t="s">
        <v>22</v>
      </c>
      <c r="I398" s="33">
        <v>0</v>
      </c>
      <c r="J398" s="33">
        <v>0</v>
      </c>
      <c r="K398" s="33">
        <v>16</v>
      </c>
    </row>
    <row r="399" spans="1:11" ht="15.6" customHeight="1" x14ac:dyDescent="0.25">
      <c r="A399" s="83"/>
      <c r="B399" s="83"/>
      <c r="C399" s="86"/>
      <c r="D399" s="89"/>
      <c r="E399" s="83"/>
      <c r="F399" s="83"/>
      <c r="G399" s="82" t="s">
        <v>168</v>
      </c>
      <c r="H399" s="62" t="s">
        <v>157</v>
      </c>
      <c r="I399" s="33">
        <v>945952</v>
      </c>
      <c r="J399" s="33">
        <v>2296</v>
      </c>
      <c r="K399" s="33">
        <v>2296</v>
      </c>
    </row>
    <row r="400" spans="1:11" ht="22.15" customHeight="1" x14ac:dyDescent="0.25">
      <c r="A400" s="84"/>
      <c r="B400" s="84"/>
      <c r="C400" s="87"/>
      <c r="D400" s="90"/>
      <c r="E400" s="84"/>
      <c r="F400" s="84"/>
      <c r="G400" s="84"/>
      <c r="H400" s="62" t="s">
        <v>22</v>
      </c>
      <c r="I400" s="33">
        <v>0</v>
      </c>
      <c r="J400" s="33">
        <v>0</v>
      </c>
      <c r="K400" s="33">
        <v>49</v>
      </c>
    </row>
    <row r="401" spans="1:11" ht="15.75" customHeight="1" x14ac:dyDescent="0.25">
      <c r="A401" s="48"/>
      <c r="B401" s="48"/>
      <c r="C401" s="48"/>
      <c r="D401" s="30"/>
      <c r="E401" s="48"/>
      <c r="F401" s="48"/>
      <c r="G401" s="55"/>
      <c r="I401" s="45"/>
      <c r="J401" s="45"/>
      <c r="K401" s="45"/>
    </row>
    <row r="402" spans="1:11" ht="15" customHeight="1" x14ac:dyDescent="0.25">
      <c r="A402" s="31" t="s">
        <v>33</v>
      </c>
      <c r="B402" s="102" t="s">
        <v>171</v>
      </c>
      <c r="C402" s="102"/>
      <c r="D402" s="102"/>
      <c r="E402" s="102"/>
      <c r="F402" s="102"/>
      <c r="G402" s="102"/>
      <c r="H402" s="102"/>
      <c r="I402" s="102"/>
      <c r="J402" s="102"/>
      <c r="K402" s="102"/>
    </row>
    <row r="403" spans="1:11" x14ac:dyDescent="0.25">
      <c r="A403" s="3" t="s">
        <v>177</v>
      </c>
      <c r="B403" s="3"/>
      <c r="D403" s="4"/>
      <c r="E403" s="4"/>
      <c r="F403" s="4"/>
    </row>
    <row r="404" spans="1:11" x14ac:dyDescent="0.25">
      <c r="A404" s="3"/>
      <c r="B404" s="3"/>
      <c r="D404" s="4"/>
      <c r="E404" s="4"/>
      <c r="F404" s="4"/>
    </row>
    <row r="406" spans="1:11" x14ac:dyDescent="0.25">
      <c r="I406" s="46"/>
    </row>
  </sheetData>
  <customSheetViews>
    <customSheetView guid="{3511D8A4-2A8D-4563-8DF1-C381EEDBF68F}" scale="90" showPageBreaks="1" printArea="1" showAutoFilter="1" topLeftCell="A172">
      <selection activeCell="I185" sqref="I185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1"/>
      <autoFilter ref="B1:I1" xr:uid="{7BE6A046-A253-4FC7-BCDA-AAF1B647CB15}"/>
    </customSheetView>
    <customSheetView guid="{CC3EEC02-30D2-4905-AE21-71EA71520321}" scale="80" showPageBreaks="1" printArea="1" showAutoFilter="1" topLeftCell="A380">
      <selection activeCell="F648" sqref="F648:H650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2"/>
      <autoFilter ref="B1:I1" xr:uid="{C83188C2-2CF0-47EB-BB76-B03094FCC2B2}"/>
    </customSheetView>
    <customSheetView guid="{114D0552-1D3C-4C9A-AF28-55BD1176DD7C}" showPageBreaks="1" fitToPage="1" printArea="1" showAutoFilter="1">
      <pane xSplit="3" ySplit="5" topLeftCell="D133" activePane="bottomRight" state="frozen"/>
      <selection pane="bottomRight" activeCell="F82" sqref="F82"/>
      <rowBreaks count="12" manualBreakCount="12">
        <brk id="64" max="7" man="1"/>
        <brk id="110" max="7" man="1"/>
        <brk id="139" max="7" man="1"/>
        <brk id="150" max="7" man="1"/>
        <brk id="181" max="7" man="1"/>
        <brk id="312" max="7" man="1"/>
        <brk id="365" max="7" man="1"/>
        <brk id="433" max="7" man="1"/>
        <brk id="499" max="7" man="1"/>
        <brk id="569" max="7" man="1"/>
        <brk id="637" max="7" man="1"/>
        <brk id="847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10" orientation="portrait" r:id="rId3"/>
      <autoFilter ref="B1:I1" xr:uid="{F0FDD3AF-9B04-4CC4-A698-81869347CBA8}"/>
    </customSheetView>
  </customSheetViews>
  <mergeCells count="768">
    <mergeCell ref="I1:L1"/>
    <mergeCell ref="I2:L2"/>
    <mergeCell ref="I3:L3"/>
    <mergeCell ref="I4:L4"/>
    <mergeCell ref="I8:L8"/>
    <mergeCell ref="I9:L9"/>
    <mergeCell ref="I10:K10"/>
    <mergeCell ref="G395:G396"/>
    <mergeCell ref="G397:G398"/>
    <mergeCell ref="G171:G172"/>
    <mergeCell ref="G80:G81"/>
    <mergeCell ref="G85:G86"/>
    <mergeCell ref="G88:G89"/>
    <mergeCell ref="G94:G95"/>
    <mergeCell ref="G72:G73"/>
    <mergeCell ref="G126:G127"/>
    <mergeCell ref="G129:G130"/>
    <mergeCell ref="G116:G117"/>
    <mergeCell ref="G118:G119"/>
    <mergeCell ref="G75:G76"/>
    <mergeCell ref="G160:G161"/>
    <mergeCell ref="G143:G144"/>
    <mergeCell ref="G145:G146"/>
    <mergeCell ref="G147:G148"/>
    <mergeCell ref="G399:G400"/>
    <mergeCell ref="A389:A393"/>
    <mergeCell ref="A394:A400"/>
    <mergeCell ref="B389:B393"/>
    <mergeCell ref="B394:B400"/>
    <mergeCell ref="C389:C393"/>
    <mergeCell ref="C394:C400"/>
    <mergeCell ref="D389:D393"/>
    <mergeCell ref="E389:E393"/>
    <mergeCell ref="F389:F393"/>
    <mergeCell ref="D394:D400"/>
    <mergeCell ref="E394:E400"/>
    <mergeCell ref="F394:F400"/>
    <mergeCell ref="G390:G391"/>
    <mergeCell ref="G392:G393"/>
    <mergeCell ref="G164:G165"/>
    <mergeCell ref="F139:F141"/>
    <mergeCell ref="A142:A148"/>
    <mergeCell ref="G140:G141"/>
    <mergeCell ref="G29:G30"/>
    <mergeCell ref="G32:G33"/>
    <mergeCell ref="G35:G36"/>
    <mergeCell ref="G61:G62"/>
    <mergeCell ref="G66:G67"/>
    <mergeCell ref="G69:G70"/>
    <mergeCell ref="G63:G64"/>
    <mergeCell ref="G46:G47"/>
    <mergeCell ref="G48:G49"/>
    <mergeCell ref="G58:G59"/>
    <mergeCell ref="G134:G135"/>
    <mergeCell ref="B142:B148"/>
    <mergeCell ref="C142:C148"/>
    <mergeCell ref="D142:D148"/>
    <mergeCell ref="E142:E148"/>
    <mergeCell ref="F142:F148"/>
    <mergeCell ref="F131:F132"/>
    <mergeCell ref="A136:A138"/>
    <mergeCell ref="B136:B138"/>
    <mergeCell ref="C136:C138"/>
    <mergeCell ref="E386:E388"/>
    <mergeCell ref="F386:F388"/>
    <mergeCell ref="G387:G388"/>
    <mergeCell ref="G381:G382"/>
    <mergeCell ref="G384:G385"/>
    <mergeCell ref="A380:A382"/>
    <mergeCell ref="B380:B382"/>
    <mergeCell ref="C380:C382"/>
    <mergeCell ref="D380:D382"/>
    <mergeCell ref="E380:E382"/>
    <mergeCell ref="F380:F382"/>
    <mergeCell ref="A383:A385"/>
    <mergeCell ref="B383:B385"/>
    <mergeCell ref="C383:C385"/>
    <mergeCell ref="D383:D385"/>
    <mergeCell ref="E383:E385"/>
    <mergeCell ref="F383:F385"/>
    <mergeCell ref="A386:A388"/>
    <mergeCell ref="B386:B388"/>
    <mergeCell ref="C386:C388"/>
    <mergeCell ref="D386:D388"/>
    <mergeCell ref="C376:C377"/>
    <mergeCell ref="D376:D377"/>
    <mergeCell ref="E376:E377"/>
    <mergeCell ref="F376:F377"/>
    <mergeCell ref="A378:A379"/>
    <mergeCell ref="B378:B379"/>
    <mergeCell ref="C378:C379"/>
    <mergeCell ref="D378:D379"/>
    <mergeCell ref="E378:E379"/>
    <mergeCell ref="F378:F379"/>
    <mergeCell ref="A376:A377"/>
    <mergeCell ref="B376:B377"/>
    <mergeCell ref="G371:G372"/>
    <mergeCell ref="G374:G375"/>
    <mergeCell ref="A370:A372"/>
    <mergeCell ref="B370:B372"/>
    <mergeCell ref="C370:C372"/>
    <mergeCell ref="D370:D372"/>
    <mergeCell ref="E370:E372"/>
    <mergeCell ref="F370:F372"/>
    <mergeCell ref="A373:A375"/>
    <mergeCell ref="B373:B375"/>
    <mergeCell ref="C373:C375"/>
    <mergeCell ref="D373:D375"/>
    <mergeCell ref="E373:E375"/>
    <mergeCell ref="F373:F375"/>
    <mergeCell ref="G368:G369"/>
    <mergeCell ref="A365:A366"/>
    <mergeCell ref="B365:B366"/>
    <mergeCell ref="C365:C366"/>
    <mergeCell ref="D365:D366"/>
    <mergeCell ref="E365:E366"/>
    <mergeCell ref="F365:F366"/>
    <mergeCell ref="A367:A369"/>
    <mergeCell ref="B367:B369"/>
    <mergeCell ref="C367:C369"/>
    <mergeCell ref="D367:D369"/>
    <mergeCell ref="E367:E369"/>
    <mergeCell ref="F367:F369"/>
    <mergeCell ref="G359:G360"/>
    <mergeCell ref="G361:G362"/>
    <mergeCell ref="A363:A364"/>
    <mergeCell ref="B363:B364"/>
    <mergeCell ref="C363:C364"/>
    <mergeCell ref="D363:D364"/>
    <mergeCell ref="E363:E364"/>
    <mergeCell ref="F363:F364"/>
    <mergeCell ref="A358:A362"/>
    <mergeCell ref="B358:B362"/>
    <mergeCell ref="C358:C362"/>
    <mergeCell ref="D358:D362"/>
    <mergeCell ref="E358:E362"/>
    <mergeCell ref="F358:F362"/>
    <mergeCell ref="G341:G342"/>
    <mergeCell ref="G343:G344"/>
    <mergeCell ref="G345:G346"/>
    <mergeCell ref="A347:A349"/>
    <mergeCell ref="B347:B349"/>
    <mergeCell ref="C347:C349"/>
    <mergeCell ref="D347:D349"/>
    <mergeCell ref="E347:E349"/>
    <mergeCell ref="F347:F349"/>
    <mergeCell ref="A340:A346"/>
    <mergeCell ref="B340:B346"/>
    <mergeCell ref="C340:C346"/>
    <mergeCell ref="D340:D346"/>
    <mergeCell ref="E340:E346"/>
    <mergeCell ref="F340:F346"/>
    <mergeCell ref="A355:A357"/>
    <mergeCell ref="B355:B357"/>
    <mergeCell ref="C355:C357"/>
    <mergeCell ref="A337:A339"/>
    <mergeCell ref="B337:B339"/>
    <mergeCell ref="C337:C339"/>
    <mergeCell ref="D337:D339"/>
    <mergeCell ref="E337:E339"/>
    <mergeCell ref="F337:F339"/>
    <mergeCell ref="A350:A354"/>
    <mergeCell ref="B350:B354"/>
    <mergeCell ref="C350:C354"/>
    <mergeCell ref="D350:D354"/>
    <mergeCell ref="E350:E354"/>
    <mergeCell ref="F350:F354"/>
    <mergeCell ref="D355:D357"/>
    <mergeCell ref="E355:E357"/>
    <mergeCell ref="F355:F357"/>
    <mergeCell ref="G335:G336"/>
    <mergeCell ref="G338:G339"/>
    <mergeCell ref="A334:A336"/>
    <mergeCell ref="B334:B336"/>
    <mergeCell ref="C334:C336"/>
    <mergeCell ref="D334:D336"/>
    <mergeCell ref="E334:E336"/>
    <mergeCell ref="F334:F336"/>
    <mergeCell ref="A326:A327"/>
    <mergeCell ref="B326:B327"/>
    <mergeCell ref="C326:C327"/>
    <mergeCell ref="D326:D327"/>
    <mergeCell ref="E326:E327"/>
    <mergeCell ref="F326:F327"/>
    <mergeCell ref="G329:G330"/>
    <mergeCell ref="G332:G333"/>
    <mergeCell ref="A328:A330"/>
    <mergeCell ref="B328:B330"/>
    <mergeCell ref="C328:C330"/>
    <mergeCell ref="D328:D330"/>
    <mergeCell ref="E328:E330"/>
    <mergeCell ref="F328:F330"/>
    <mergeCell ref="A331:A333"/>
    <mergeCell ref="B331:B333"/>
    <mergeCell ref="C331:C333"/>
    <mergeCell ref="D331:D333"/>
    <mergeCell ref="E331:E333"/>
    <mergeCell ref="F331:F333"/>
    <mergeCell ref="A321:A323"/>
    <mergeCell ref="B321:B323"/>
    <mergeCell ref="C321:C323"/>
    <mergeCell ref="D321:D323"/>
    <mergeCell ref="E321:E323"/>
    <mergeCell ref="F321:F323"/>
    <mergeCell ref="A324:A325"/>
    <mergeCell ref="B324:B325"/>
    <mergeCell ref="C324:C325"/>
    <mergeCell ref="D324:D325"/>
    <mergeCell ref="E324:E325"/>
    <mergeCell ref="F324:F325"/>
    <mergeCell ref="G319:G320"/>
    <mergeCell ref="A316:A317"/>
    <mergeCell ref="B316:B317"/>
    <mergeCell ref="C316:C317"/>
    <mergeCell ref="D316:D317"/>
    <mergeCell ref="E316:E317"/>
    <mergeCell ref="F316:F317"/>
    <mergeCell ref="A318:A320"/>
    <mergeCell ref="B318:B320"/>
    <mergeCell ref="C318:C320"/>
    <mergeCell ref="D318:D320"/>
    <mergeCell ref="E318:E320"/>
    <mergeCell ref="F318:F320"/>
    <mergeCell ref="A312:A315"/>
    <mergeCell ref="B312:B315"/>
    <mergeCell ref="C312:C315"/>
    <mergeCell ref="A308:A311"/>
    <mergeCell ref="B308:B311"/>
    <mergeCell ref="C308:C311"/>
    <mergeCell ref="D312:D315"/>
    <mergeCell ref="E312:E315"/>
    <mergeCell ref="F312:F315"/>
    <mergeCell ref="D308:D311"/>
    <mergeCell ref="E308:E311"/>
    <mergeCell ref="F308:F311"/>
    <mergeCell ref="D297:D307"/>
    <mergeCell ref="E297:E307"/>
    <mergeCell ref="F297:F307"/>
    <mergeCell ref="A297:A307"/>
    <mergeCell ref="B297:B307"/>
    <mergeCell ref="C297:C307"/>
    <mergeCell ref="G300:G301"/>
    <mergeCell ref="G302:G303"/>
    <mergeCell ref="G304:G305"/>
    <mergeCell ref="G306:G307"/>
    <mergeCell ref="A294:A296"/>
    <mergeCell ref="B294:B296"/>
    <mergeCell ref="C294:C296"/>
    <mergeCell ref="D294:D296"/>
    <mergeCell ref="E294:E296"/>
    <mergeCell ref="F294:F296"/>
    <mergeCell ref="G290:G291"/>
    <mergeCell ref="A289:A291"/>
    <mergeCell ref="B289:B291"/>
    <mergeCell ref="C289:C291"/>
    <mergeCell ref="D289:D291"/>
    <mergeCell ref="E289:E291"/>
    <mergeCell ref="F289:F291"/>
    <mergeCell ref="A292:A293"/>
    <mergeCell ref="B292:B293"/>
    <mergeCell ref="C292:C293"/>
    <mergeCell ref="D292:D293"/>
    <mergeCell ref="E292:E293"/>
    <mergeCell ref="F292:F293"/>
    <mergeCell ref="G284:G285"/>
    <mergeCell ref="G287:G288"/>
    <mergeCell ref="A283:A285"/>
    <mergeCell ref="B283:B285"/>
    <mergeCell ref="C283:C285"/>
    <mergeCell ref="D283:D285"/>
    <mergeCell ref="E283:E285"/>
    <mergeCell ref="F283:F285"/>
    <mergeCell ref="A286:A288"/>
    <mergeCell ref="B286:B288"/>
    <mergeCell ref="C286:C288"/>
    <mergeCell ref="D286:D288"/>
    <mergeCell ref="E286:E288"/>
    <mergeCell ref="F286:F288"/>
    <mergeCell ref="G276:G277"/>
    <mergeCell ref="A275:A277"/>
    <mergeCell ref="B275:B277"/>
    <mergeCell ref="C275:C277"/>
    <mergeCell ref="D275:D277"/>
    <mergeCell ref="E275:E277"/>
    <mergeCell ref="F275:F277"/>
    <mergeCell ref="D280:D282"/>
    <mergeCell ref="E280:E282"/>
    <mergeCell ref="G269:G270"/>
    <mergeCell ref="G271:G272"/>
    <mergeCell ref="G273:G274"/>
    <mergeCell ref="A268:A274"/>
    <mergeCell ref="B268:B274"/>
    <mergeCell ref="C268:C274"/>
    <mergeCell ref="D268:D274"/>
    <mergeCell ref="E268:E274"/>
    <mergeCell ref="F268:F274"/>
    <mergeCell ref="A266:A267"/>
    <mergeCell ref="B266:B267"/>
    <mergeCell ref="C266:C267"/>
    <mergeCell ref="D266:D267"/>
    <mergeCell ref="E266:E267"/>
    <mergeCell ref="F266:F267"/>
    <mergeCell ref="A280:A282"/>
    <mergeCell ref="B280:B282"/>
    <mergeCell ref="C280:C282"/>
    <mergeCell ref="F280:F282"/>
    <mergeCell ref="A278:C278"/>
    <mergeCell ref="A262:A263"/>
    <mergeCell ref="B262:B263"/>
    <mergeCell ref="C262:C263"/>
    <mergeCell ref="D262:D263"/>
    <mergeCell ref="E262:E263"/>
    <mergeCell ref="F262:F263"/>
    <mergeCell ref="A264:A265"/>
    <mergeCell ref="B264:B265"/>
    <mergeCell ref="C264:C265"/>
    <mergeCell ref="D264:D265"/>
    <mergeCell ref="E264:E265"/>
    <mergeCell ref="F264:F265"/>
    <mergeCell ref="A260:A261"/>
    <mergeCell ref="B260:B261"/>
    <mergeCell ref="C260:C261"/>
    <mergeCell ref="D260:D261"/>
    <mergeCell ref="E260:E261"/>
    <mergeCell ref="F260:F261"/>
    <mergeCell ref="G254:G255"/>
    <mergeCell ref="G256:G257"/>
    <mergeCell ref="A251:A252"/>
    <mergeCell ref="B251:B252"/>
    <mergeCell ref="C251:C252"/>
    <mergeCell ref="D251:D252"/>
    <mergeCell ref="E251:E252"/>
    <mergeCell ref="F251:F252"/>
    <mergeCell ref="A253:A257"/>
    <mergeCell ref="B253:B257"/>
    <mergeCell ref="C253:C257"/>
    <mergeCell ref="D253:D257"/>
    <mergeCell ref="E253:E257"/>
    <mergeCell ref="F253:F257"/>
    <mergeCell ref="E245:E247"/>
    <mergeCell ref="F245:F247"/>
    <mergeCell ref="E248:E250"/>
    <mergeCell ref="F248:F250"/>
    <mergeCell ref="A258:A259"/>
    <mergeCell ref="B258:B259"/>
    <mergeCell ref="C258:C259"/>
    <mergeCell ref="D258:D259"/>
    <mergeCell ref="E258:E259"/>
    <mergeCell ref="F258:F259"/>
    <mergeCell ref="A248:A250"/>
    <mergeCell ref="B248:B250"/>
    <mergeCell ref="A242:A244"/>
    <mergeCell ref="B242:B244"/>
    <mergeCell ref="C242:C244"/>
    <mergeCell ref="D242:D244"/>
    <mergeCell ref="C248:C250"/>
    <mergeCell ref="D248:D250"/>
    <mergeCell ref="A245:A247"/>
    <mergeCell ref="B245:B247"/>
    <mergeCell ref="C245:C247"/>
    <mergeCell ref="D245:D247"/>
    <mergeCell ref="E234:E238"/>
    <mergeCell ref="F234:F238"/>
    <mergeCell ref="G235:G236"/>
    <mergeCell ref="G237:G238"/>
    <mergeCell ref="A239:A241"/>
    <mergeCell ref="B239:B241"/>
    <mergeCell ref="C239:C241"/>
    <mergeCell ref="D239:D241"/>
    <mergeCell ref="E239:E241"/>
    <mergeCell ref="F239:F241"/>
    <mergeCell ref="G249:G250"/>
    <mergeCell ref="A226:A228"/>
    <mergeCell ref="B226:B228"/>
    <mergeCell ref="C226:C228"/>
    <mergeCell ref="D226:D228"/>
    <mergeCell ref="E226:E228"/>
    <mergeCell ref="F226:F228"/>
    <mergeCell ref="G227:G228"/>
    <mergeCell ref="A223:A225"/>
    <mergeCell ref="B223:B225"/>
    <mergeCell ref="G240:G241"/>
    <mergeCell ref="G246:G247"/>
    <mergeCell ref="A229:A233"/>
    <mergeCell ref="B229:B233"/>
    <mergeCell ref="C229:C233"/>
    <mergeCell ref="D229:D233"/>
    <mergeCell ref="E229:E233"/>
    <mergeCell ref="F229:F233"/>
    <mergeCell ref="G230:G231"/>
    <mergeCell ref="G232:G233"/>
    <mergeCell ref="A234:A238"/>
    <mergeCell ref="B234:B238"/>
    <mergeCell ref="C234:C238"/>
    <mergeCell ref="D234:D238"/>
    <mergeCell ref="A213:A215"/>
    <mergeCell ref="B213:B215"/>
    <mergeCell ref="C213:C215"/>
    <mergeCell ref="D213:D215"/>
    <mergeCell ref="E213:E215"/>
    <mergeCell ref="F213:F215"/>
    <mergeCell ref="C223:C225"/>
    <mergeCell ref="D223:D225"/>
    <mergeCell ref="E223:E225"/>
    <mergeCell ref="F223:F225"/>
    <mergeCell ref="A216:A222"/>
    <mergeCell ref="B216:B222"/>
    <mergeCell ref="C216:C222"/>
    <mergeCell ref="D216:D222"/>
    <mergeCell ref="E216:E222"/>
    <mergeCell ref="F216:F222"/>
    <mergeCell ref="A203:A205"/>
    <mergeCell ref="B203:B205"/>
    <mergeCell ref="C203:C205"/>
    <mergeCell ref="D203:D205"/>
    <mergeCell ref="E203:E205"/>
    <mergeCell ref="F203:F205"/>
    <mergeCell ref="A206:A212"/>
    <mergeCell ref="B206:B212"/>
    <mergeCell ref="C206:C212"/>
    <mergeCell ref="A193:A196"/>
    <mergeCell ref="B193:B196"/>
    <mergeCell ref="C193:C196"/>
    <mergeCell ref="D193:D196"/>
    <mergeCell ref="E193:E196"/>
    <mergeCell ref="F193:F196"/>
    <mergeCell ref="G198:G199"/>
    <mergeCell ref="G201:G202"/>
    <mergeCell ref="A197:A199"/>
    <mergeCell ref="B197:B199"/>
    <mergeCell ref="C197:C199"/>
    <mergeCell ref="D197:D199"/>
    <mergeCell ref="E197:E199"/>
    <mergeCell ref="F197:F199"/>
    <mergeCell ref="A200:A202"/>
    <mergeCell ref="B200:B202"/>
    <mergeCell ref="C200:C202"/>
    <mergeCell ref="D200:D202"/>
    <mergeCell ref="E200:E202"/>
    <mergeCell ref="F200:F202"/>
    <mergeCell ref="A188:A189"/>
    <mergeCell ref="B188:B189"/>
    <mergeCell ref="C188:C189"/>
    <mergeCell ref="D188:D189"/>
    <mergeCell ref="E188:E189"/>
    <mergeCell ref="F188:F189"/>
    <mergeCell ref="A190:A192"/>
    <mergeCell ref="B190:B192"/>
    <mergeCell ref="C190:C192"/>
    <mergeCell ref="D190:D192"/>
    <mergeCell ref="E190:E192"/>
    <mergeCell ref="F190:F192"/>
    <mergeCell ref="A186:A187"/>
    <mergeCell ref="B186:B187"/>
    <mergeCell ref="C186:C187"/>
    <mergeCell ref="D186:D187"/>
    <mergeCell ref="E186:E187"/>
    <mergeCell ref="F186:F187"/>
    <mergeCell ref="A183:A185"/>
    <mergeCell ref="B183:B185"/>
    <mergeCell ref="C183:C185"/>
    <mergeCell ref="D183:D185"/>
    <mergeCell ref="E183:E185"/>
    <mergeCell ref="F183:F185"/>
    <mergeCell ref="A178:A179"/>
    <mergeCell ref="B178:B179"/>
    <mergeCell ref="C178:C179"/>
    <mergeCell ref="D178:D179"/>
    <mergeCell ref="E178:E179"/>
    <mergeCell ref="F178:F179"/>
    <mergeCell ref="A180:A182"/>
    <mergeCell ref="B180:B182"/>
    <mergeCell ref="C180:C182"/>
    <mergeCell ref="D180:D182"/>
    <mergeCell ref="E180:E182"/>
    <mergeCell ref="F180:F182"/>
    <mergeCell ref="F163:F165"/>
    <mergeCell ref="F168:F169"/>
    <mergeCell ref="E157:E158"/>
    <mergeCell ref="E153:E154"/>
    <mergeCell ref="F153:F154"/>
    <mergeCell ref="E159:E162"/>
    <mergeCell ref="F159:F162"/>
    <mergeCell ref="F157:F158"/>
    <mergeCell ref="B166:B167"/>
    <mergeCell ref="C166:C167"/>
    <mergeCell ref="D166:D167"/>
    <mergeCell ref="E166:E167"/>
    <mergeCell ref="F166:F167"/>
    <mergeCell ref="B163:B165"/>
    <mergeCell ref="C163:C165"/>
    <mergeCell ref="D163:D165"/>
    <mergeCell ref="E163:E165"/>
    <mergeCell ref="E136:E138"/>
    <mergeCell ref="F136:F138"/>
    <mergeCell ref="A131:A132"/>
    <mergeCell ref="B131:B132"/>
    <mergeCell ref="C131:C132"/>
    <mergeCell ref="D131:D132"/>
    <mergeCell ref="E131:E132"/>
    <mergeCell ref="F133:F135"/>
    <mergeCell ref="E133:E135"/>
    <mergeCell ref="B133:B135"/>
    <mergeCell ref="A133:A135"/>
    <mergeCell ref="C133:C135"/>
    <mergeCell ref="D133:D135"/>
    <mergeCell ref="D136:D138"/>
    <mergeCell ref="A112:A114"/>
    <mergeCell ref="B112:B114"/>
    <mergeCell ref="C112:C114"/>
    <mergeCell ref="D112:D114"/>
    <mergeCell ref="E112:E114"/>
    <mergeCell ref="A108:A109"/>
    <mergeCell ref="B108:B109"/>
    <mergeCell ref="C108:C109"/>
    <mergeCell ref="D108:D109"/>
    <mergeCell ref="E108:E109"/>
    <mergeCell ref="A110:A111"/>
    <mergeCell ref="B110:B111"/>
    <mergeCell ref="C110:C111"/>
    <mergeCell ref="D110:D111"/>
    <mergeCell ref="E110:E111"/>
    <mergeCell ref="F110:F111"/>
    <mergeCell ref="A102:A103"/>
    <mergeCell ref="B102:B103"/>
    <mergeCell ref="C102:C103"/>
    <mergeCell ref="D102:D103"/>
    <mergeCell ref="E102:E103"/>
    <mergeCell ref="F102:F103"/>
    <mergeCell ref="A104:A107"/>
    <mergeCell ref="B104:B107"/>
    <mergeCell ref="C104:C107"/>
    <mergeCell ref="D104:D107"/>
    <mergeCell ref="D79:D81"/>
    <mergeCell ref="A93:A95"/>
    <mergeCell ref="B93:B95"/>
    <mergeCell ref="C93:C95"/>
    <mergeCell ref="D93:D95"/>
    <mergeCell ref="E93:E95"/>
    <mergeCell ref="A82:A83"/>
    <mergeCell ref="B82:B83"/>
    <mergeCell ref="C82:C83"/>
    <mergeCell ref="D82:D83"/>
    <mergeCell ref="E82:E83"/>
    <mergeCell ref="D90:D92"/>
    <mergeCell ref="E90:E92"/>
    <mergeCell ref="A87:A89"/>
    <mergeCell ref="B87:B89"/>
    <mergeCell ref="A43:A44"/>
    <mergeCell ref="B43:B44"/>
    <mergeCell ref="C43:C44"/>
    <mergeCell ref="D43:D44"/>
    <mergeCell ref="E43:E44"/>
    <mergeCell ref="F43:F44"/>
    <mergeCell ref="A45:A59"/>
    <mergeCell ref="B45:B59"/>
    <mergeCell ref="C45:C59"/>
    <mergeCell ref="D45:D59"/>
    <mergeCell ref="E45:E59"/>
    <mergeCell ref="F45:F59"/>
    <mergeCell ref="F82:F83"/>
    <mergeCell ref="A84:A86"/>
    <mergeCell ref="B84:B86"/>
    <mergeCell ref="C84:C86"/>
    <mergeCell ref="D84:D86"/>
    <mergeCell ref="E84:E86"/>
    <mergeCell ref="F84:F86"/>
    <mergeCell ref="A60:A64"/>
    <mergeCell ref="B60:B64"/>
    <mergeCell ref="C60:C64"/>
    <mergeCell ref="E79:E81"/>
    <mergeCell ref="F79:F81"/>
    <mergeCell ref="A77:A78"/>
    <mergeCell ref="B77:B78"/>
    <mergeCell ref="C77:C78"/>
    <mergeCell ref="D77:D78"/>
    <mergeCell ref="E77:E78"/>
    <mergeCell ref="F77:F78"/>
    <mergeCell ref="D74:D76"/>
    <mergeCell ref="E74:E76"/>
    <mergeCell ref="F74:F76"/>
    <mergeCell ref="A79:A81"/>
    <mergeCell ref="B79:B81"/>
    <mergeCell ref="C79:C81"/>
    <mergeCell ref="A115:A121"/>
    <mergeCell ref="B128:B130"/>
    <mergeCell ref="C128:C130"/>
    <mergeCell ref="A37:A42"/>
    <mergeCell ref="B402:K402"/>
    <mergeCell ref="G181:G182"/>
    <mergeCell ref="G184:G185"/>
    <mergeCell ref="G204:G205"/>
    <mergeCell ref="G214:G215"/>
    <mergeCell ref="G281:G282"/>
    <mergeCell ref="G295:G296"/>
    <mergeCell ref="G191:G192"/>
    <mergeCell ref="G207:G208"/>
    <mergeCell ref="G209:G210"/>
    <mergeCell ref="D206:D212"/>
    <mergeCell ref="E206:E212"/>
    <mergeCell ref="F206:F212"/>
    <mergeCell ref="G211:G212"/>
    <mergeCell ref="G217:G218"/>
    <mergeCell ref="G219:G220"/>
    <mergeCell ref="G221:G222"/>
    <mergeCell ref="G224:G225"/>
    <mergeCell ref="E242:E244"/>
    <mergeCell ref="F242:F244"/>
    <mergeCell ref="D28:D30"/>
    <mergeCell ref="A31:A33"/>
    <mergeCell ref="B31:B33"/>
    <mergeCell ref="C31:C33"/>
    <mergeCell ref="D31:D33"/>
    <mergeCell ref="E31:E33"/>
    <mergeCell ref="F31:F33"/>
    <mergeCell ref="G39:G40"/>
    <mergeCell ref="G41:G42"/>
    <mergeCell ref="A34:A36"/>
    <mergeCell ref="B34:B36"/>
    <mergeCell ref="C34:C36"/>
    <mergeCell ref="D34:D36"/>
    <mergeCell ref="F112:F114"/>
    <mergeCell ref="C87:C89"/>
    <mergeCell ref="F87:F89"/>
    <mergeCell ref="A14:K14"/>
    <mergeCell ref="A15:K15"/>
    <mergeCell ref="G26:G27"/>
    <mergeCell ref="A22:A24"/>
    <mergeCell ref="B22:B24"/>
    <mergeCell ref="C22:C24"/>
    <mergeCell ref="D22:D24"/>
    <mergeCell ref="E22:E24"/>
    <mergeCell ref="F22:F24"/>
    <mergeCell ref="A25:A27"/>
    <mergeCell ref="B25:B27"/>
    <mergeCell ref="C25:C27"/>
    <mergeCell ref="D25:D27"/>
    <mergeCell ref="E25:E27"/>
    <mergeCell ref="F25:F27"/>
    <mergeCell ref="G23:G24"/>
    <mergeCell ref="A28:A30"/>
    <mergeCell ref="B28:B30"/>
    <mergeCell ref="C28:C30"/>
    <mergeCell ref="E28:E30"/>
    <mergeCell ref="F28:F30"/>
    <mergeCell ref="F93:F95"/>
    <mergeCell ref="C96:C97"/>
    <mergeCell ref="D96:D97"/>
    <mergeCell ref="E96:E97"/>
    <mergeCell ref="F96:F97"/>
    <mergeCell ref="C98:C101"/>
    <mergeCell ref="D98:D101"/>
    <mergeCell ref="E98:E101"/>
    <mergeCell ref="F98:F101"/>
    <mergeCell ref="G50:G51"/>
    <mergeCell ref="G52:G53"/>
    <mergeCell ref="B65:B67"/>
    <mergeCell ref="C65:C67"/>
    <mergeCell ref="D65:D67"/>
    <mergeCell ref="E65:E67"/>
    <mergeCell ref="E34:E36"/>
    <mergeCell ref="F34:F36"/>
    <mergeCell ref="G54:G55"/>
    <mergeCell ref="B37:B42"/>
    <mergeCell ref="C37:C42"/>
    <mergeCell ref="D37:D42"/>
    <mergeCell ref="E37:E42"/>
    <mergeCell ref="F37:F42"/>
    <mergeCell ref="G56:G57"/>
    <mergeCell ref="D60:D64"/>
    <mergeCell ref="E60:E64"/>
    <mergeCell ref="F60:F64"/>
    <mergeCell ref="E125:E127"/>
    <mergeCell ref="D115:D121"/>
    <mergeCell ref="E115:E121"/>
    <mergeCell ref="A128:A130"/>
    <mergeCell ref="F115:F121"/>
    <mergeCell ref="B115:B121"/>
    <mergeCell ref="A90:A92"/>
    <mergeCell ref="B90:B92"/>
    <mergeCell ref="C90:C92"/>
    <mergeCell ref="F125:F127"/>
    <mergeCell ref="B122:B124"/>
    <mergeCell ref="F122:F124"/>
    <mergeCell ref="D122:D124"/>
    <mergeCell ref="C122:C124"/>
    <mergeCell ref="E122:E124"/>
    <mergeCell ref="A96:A97"/>
    <mergeCell ref="B96:B97"/>
    <mergeCell ref="A98:A101"/>
    <mergeCell ref="B98:B101"/>
    <mergeCell ref="F90:F92"/>
    <mergeCell ref="E104:E107"/>
    <mergeCell ref="F104:F107"/>
    <mergeCell ref="C115:C121"/>
    <mergeCell ref="F108:F109"/>
    <mergeCell ref="F149:F152"/>
    <mergeCell ref="A65:A67"/>
    <mergeCell ref="F65:F67"/>
    <mergeCell ref="A68:A70"/>
    <mergeCell ref="B68:B70"/>
    <mergeCell ref="C68:C70"/>
    <mergeCell ref="D68:D70"/>
    <mergeCell ref="E68:E70"/>
    <mergeCell ref="F68:F70"/>
    <mergeCell ref="A71:A73"/>
    <mergeCell ref="B71:B73"/>
    <mergeCell ref="C71:C73"/>
    <mergeCell ref="D71:D73"/>
    <mergeCell ref="E71:E73"/>
    <mergeCell ref="F71:F73"/>
    <mergeCell ref="A74:A76"/>
    <mergeCell ref="B74:B76"/>
    <mergeCell ref="C74:C76"/>
    <mergeCell ref="D128:D130"/>
    <mergeCell ref="E128:E130"/>
    <mergeCell ref="F128:F130"/>
    <mergeCell ref="A122:A124"/>
    <mergeCell ref="D87:D89"/>
    <mergeCell ref="E87:E89"/>
    <mergeCell ref="A170:A172"/>
    <mergeCell ref="A173:A177"/>
    <mergeCell ref="B157:B158"/>
    <mergeCell ref="C157:C158"/>
    <mergeCell ref="C125:C127"/>
    <mergeCell ref="A125:A127"/>
    <mergeCell ref="B125:B127"/>
    <mergeCell ref="E149:E152"/>
    <mergeCell ref="B153:B154"/>
    <mergeCell ref="D159:D162"/>
    <mergeCell ref="A168:A169"/>
    <mergeCell ref="B168:B169"/>
    <mergeCell ref="C168:C169"/>
    <mergeCell ref="D168:D169"/>
    <mergeCell ref="E168:E169"/>
    <mergeCell ref="A163:A165"/>
    <mergeCell ref="A166:A167"/>
    <mergeCell ref="A139:A141"/>
    <mergeCell ref="B139:B141"/>
    <mergeCell ref="C139:C141"/>
    <mergeCell ref="D139:D141"/>
    <mergeCell ref="E139:E141"/>
    <mergeCell ref="E173:E177"/>
    <mergeCell ref="D125:D127"/>
    <mergeCell ref="F173:F177"/>
    <mergeCell ref="B170:B172"/>
    <mergeCell ref="C170:C172"/>
    <mergeCell ref="D170:D172"/>
    <mergeCell ref="E170:E172"/>
    <mergeCell ref="F170:F172"/>
    <mergeCell ref="A20:C20"/>
    <mergeCell ref="A155:C155"/>
    <mergeCell ref="B173:B177"/>
    <mergeCell ref="C173:C177"/>
    <mergeCell ref="D173:D177"/>
    <mergeCell ref="A149:A152"/>
    <mergeCell ref="B149:B152"/>
    <mergeCell ref="C149:C152"/>
    <mergeCell ref="D149:D152"/>
    <mergeCell ref="A159:A162"/>
    <mergeCell ref="B159:B162"/>
    <mergeCell ref="C159:C162"/>
    <mergeCell ref="D157:D158"/>
    <mergeCell ref="C153:C154"/>
    <mergeCell ref="D153:D154"/>
    <mergeCell ref="A156:C156"/>
    <mergeCell ref="A157:A158"/>
    <mergeCell ref="A153:A154"/>
  </mergeCells>
  <printOptions horizontalCentered="1"/>
  <pageMargins left="0.78740157480314965" right="0.78740157480314965" top="1.1811023622047245" bottom="0.39370078740157483" header="0.31496062992125984" footer="0.31496062992125984"/>
  <pageSetup paperSize="9" scale="50" fitToHeight="0" orientation="landscape" horizontalDpi="300" verticalDpi="300" r:id="rId4"/>
  <headerFooter differentFirst="1">
    <oddHeader>&amp;C&amp;"Times New Roman,обычный"&amp;12&amp;P</oddHeader>
    <oddFooter xml:space="preserve">&amp;L&amp;"Times New Roman,обычный"&amp;10 Внутренний номер: 0349149 </oddFooter>
    <firstFooter xml:space="preserve">&amp;L&amp;"Times New Roman,обычный"&amp;10 Внутренний номер: 0349149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Приложение 1</vt:lpstr>
      <vt:lpstr>Приложение 2</vt:lpstr>
      <vt:lpstr>'Приложение 1'!Заголовки_для_печати</vt:lpstr>
      <vt:lpstr>'Приложение 2'!Заголовки_для_печати</vt:lpstr>
      <vt:lpstr>'Приложение 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Trofimova</cp:lastModifiedBy>
  <cp:lastPrinted>2025-04-25T04:58:43Z</cp:lastPrinted>
  <dcterms:created xsi:type="dcterms:W3CDTF">2014-04-25T08:41:06Z</dcterms:created>
  <dcterms:modified xsi:type="dcterms:W3CDTF">2025-05-13T09:36:21Z</dcterms:modified>
</cp:coreProperties>
</file>